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Documents\Hasiči\PREZENTACE OKRES\"/>
    </mc:Choice>
  </mc:AlternateContent>
  <xr:revisionPtr revIDLastSave="0" documentId="8_{964132BC-D4C0-45A3-AED7-DA427E6AA807}" xr6:coauthVersionLast="33" xr6:coauthVersionMax="33" xr10:uidLastSave="{00000000-0000-0000-0000-000000000000}"/>
  <bookViews>
    <workbookView xWindow="0" yWindow="0" windowWidth="20490" windowHeight="7545" xr2:uid="{30C4133B-AA33-49CB-8A07-41B2F68C0D0F}"/>
  </bookViews>
  <sheets>
    <sheet name="MH" sheetId="2" r:id="rId1"/>
    <sheet name="List1" sheetId="1" r:id="rId2"/>
  </sheets>
  <definedNames>
    <definedName name="_xlnm._FilterDatabase" localSheetId="0" hidden="1">MH!$A$25:$J$26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 s="1"/>
  <c r="I9" i="2"/>
  <c r="F10" i="2"/>
  <c r="I10" i="2"/>
  <c r="J10" i="2" s="1"/>
  <c r="F11" i="2"/>
  <c r="I11" i="2"/>
  <c r="J11" i="2"/>
  <c r="F12" i="2"/>
  <c r="J12" i="2" s="1"/>
  <c r="I12" i="2"/>
  <c r="F13" i="2"/>
  <c r="J13" i="2" s="1"/>
  <c r="I13" i="2"/>
  <c r="F14" i="2"/>
  <c r="I14" i="2"/>
  <c r="J14" i="2" s="1"/>
  <c r="F15" i="2"/>
  <c r="I15" i="2"/>
  <c r="J15" i="2"/>
  <c r="F16" i="2"/>
  <c r="J16" i="2" s="1"/>
  <c r="I16" i="2"/>
  <c r="F17" i="2"/>
  <c r="J17" i="2" s="1"/>
  <c r="I17" i="2"/>
  <c r="F18" i="2"/>
  <c r="I18" i="2"/>
  <c r="J18" i="2" s="1"/>
  <c r="F19" i="2"/>
  <c r="I19" i="2"/>
  <c r="J19" i="2"/>
  <c r="F20" i="2"/>
  <c r="J20" i="2" s="1"/>
  <c r="I20" i="2"/>
  <c r="F21" i="2"/>
  <c r="J21" i="2" s="1"/>
  <c r="I21" i="2"/>
  <c r="F22" i="2"/>
  <c r="J22" i="2" s="1"/>
  <c r="I22" i="2"/>
  <c r="F25" i="2"/>
  <c r="J25" i="2" s="1"/>
  <c r="I25" i="2"/>
  <c r="F26" i="2"/>
  <c r="I26" i="2"/>
  <c r="J26" i="2"/>
  <c r="F27" i="2"/>
  <c r="I27" i="2"/>
  <c r="J27" i="2"/>
  <c r="F28" i="2"/>
  <c r="J28" i="2" s="1"/>
  <c r="I28" i="2"/>
  <c r="F29" i="2"/>
  <c r="J29" i="2" s="1"/>
  <c r="I29" i="2"/>
  <c r="F30" i="2"/>
  <c r="I30" i="2"/>
  <c r="J30" i="2"/>
  <c r="F31" i="2"/>
  <c r="I31" i="2"/>
  <c r="J31" i="2"/>
  <c r="F32" i="2"/>
  <c r="J32" i="2" s="1"/>
  <c r="I32" i="2"/>
  <c r="F33" i="2"/>
  <c r="J33" i="2" s="1"/>
  <c r="I33" i="2"/>
  <c r="F34" i="2"/>
  <c r="I34" i="2"/>
  <c r="J34" i="2"/>
  <c r="F35" i="2"/>
  <c r="I35" i="2"/>
  <c r="J35" i="2"/>
  <c r="F36" i="2"/>
  <c r="J36" i="2" s="1"/>
  <c r="I36" i="2"/>
  <c r="F37" i="2"/>
  <c r="J37" i="2" s="1"/>
  <c r="I37" i="2"/>
  <c r="F38" i="2"/>
  <c r="I38" i="2"/>
  <c r="J38" i="2"/>
</calcChain>
</file>

<file path=xl/sharedStrings.xml><?xml version="1.0" encoding="utf-8"?>
<sst xmlns="http://schemas.openxmlformats.org/spreadsheetml/2006/main" count="90" uniqueCount="39">
  <si>
    <t>RK</t>
  </si>
  <si>
    <t>SOLNICE</t>
  </si>
  <si>
    <t>ČÁNKA</t>
  </si>
  <si>
    <t>ČESKÉ MEZIŘÍČÍ</t>
  </si>
  <si>
    <t>HK</t>
  </si>
  <si>
    <t>JÍLOVICE</t>
  </si>
  <si>
    <t>BYSTRÉ V O.H.</t>
  </si>
  <si>
    <t>KOSTEL.LHOTA</t>
  </si>
  <si>
    <t>LEDCE</t>
  </si>
  <si>
    <t>OLEŠNICE U RK</t>
  </si>
  <si>
    <t>PROVOZ</t>
  </si>
  <si>
    <t>VÝRAVA</t>
  </si>
  <si>
    <t>NP</t>
  </si>
  <si>
    <t>HOUDKOVICE</t>
  </si>
  <si>
    <t>v soutěži</t>
  </si>
  <si>
    <t>čas</t>
  </si>
  <si>
    <t>II.pokus</t>
  </si>
  <si>
    <t>PRAVÝ</t>
  </si>
  <si>
    <t>LEVÝ T.</t>
  </si>
  <si>
    <t>I.pokus</t>
  </si>
  <si>
    <t>SDH :</t>
  </si>
  <si>
    <t>CISLO:</t>
  </si>
  <si>
    <t>Umístení</t>
  </si>
  <si>
    <t>Započít.</t>
  </si>
  <si>
    <t>Čas</t>
  </si>
  <si>
    <t>1    ČAS     2</t>
  </si>
  <si>
    <t>OKRES :</t>
  </si>
  <si>
    <t>S T A R Š Í</t>
  </si>
  <si>
    <t>START.</t>
  </si>
  <si>
    <t>RÁJEC</t>
  </si>
  <si>
    <t>LIBŘICE A</t>
  </si>
  <si>
    <t>LIBŘICE B</t>
  </si>
  <si>
    <t xml:space="preserve">KVASINY </t>
  </si>
  <si>
    <t>M L A D Š Í</t>
  </si>
  <si>
    <t>30. Č E R V N A  2018</t>
  </si>
  <si>
    <t>TERMÍN KONÁNÍ    :</t>
  </si>
  <si>
    <t>Č Á N K A</t>
  </si>
  <si>
    <t>MÍSTO KONÁNÍ      :</t>
  </si>
  <si>
    <t xml:space="preserve">     VÝSLEDKOVÁ  LISTINA SOUTĚŽE "O ČÁNECKÝ POHÁR" V POŽÁRNÍM ÚTOKU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</si>
</sst>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1" fillId="0" borderId="0" xfId="1" applyBorder="1"/>
    <xf numFmtId="0" fontId="2" fillId="0" borderId="0" xfId="1" applyFont="1" applyBorder="1"/>
    <xf numFmtId="0" fontId="2" fillId="0" borderId="0" xfId="1" applyFont="1" applyBorder="1" applyAlignment="1">
      <alignment horizontal="left"/>
    </xf>
    <xf numFmtId="1" fontId="2" fillId="0" borderId="0" xfId="1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2" fontId="3" fillId="0" borderId="2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" fontId="2" fillId="0" borderId="1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/>
    </xf>
    <xf numFmtId="0" fontId="2" fillId="0" borderId="0" xfId="1" applyFont="1"/>
    <xf numFmtId="0" fontId="1" fillId="0" borderId="0" xfId="1" applyBorder="1" applyAlignment="1"/>
    <xf numFmtId="0" fontId="1" fillId="0" borderId="7" xfId="1" applyBorder="1" applyAlignment="1"/>
    <xf numFmtId="0" fontId="2" fillId="0" borderId="0" xfId="1" applyFont="1" applyAlignment="1">
      <alignment horizontal="center"/>
    </xf>
  </cellXfs>
  <cellStyles count="2">
    <cellStyle name="Normální" xfId="0" builtinId="0"/>
    <cellStyle name="Normální 2" xfId="1" xr:uid="{65B81A3C-A3CA-4DDA-A94A-41328B62D7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E976-5D8E-4970-8E35-CF660DC82B39}">
  <dimension ref="A1:K57"/>
  <sheetViews>
    <sheetView tabSelected="1" topLeftCell="A27" workbookViewId="0">
      <selection activeCell="E8" sqref="E8"/>
    </sheetView>
  </sheetViews>
  <sheetFormatPr defaultRowHeight="12.75" x14ac:dyDescent="0.2"/>
  <cols>
    <col min="1" max="1" width="7.28515625" style="1" customWidth="1"/>
    <col min="2" max="2" width="21.7109375" style="1" customWidth="1"/>
    <col min="3" max="3" width="8.7109375" style="1" customWidth="1"/>
    <col min="4" max="9" width="8" style="1" customWidth="1"/>
    <col min="10" max="16384" width="9.140625" style="1"/>
  </cols>
  <sheetData>
    <row r="1" spans="1:11" x14ac:dyDescent="0.2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 x14ac:dyDescent="0.2">
      <c r="A3" s="26"/>
      <c r="B3" s="26" t="s">
        <v>37</v>
      </c>
      <c r="C3" s="26"/>
      <c r="D3" s="29" t="s">
        <v>36</v>
      </c>
      <c r="E3" s="29"/>
      <c r="F3" s="29"/>
      <c r="G3" s="29"/>
      <c r="H3" s="26"/>
      <c r="I3" s="26"/>
      <c r="J3" s="26"/>
    </row>
    <row r="4" spans="1:11" x14ac:dyDescent="0.2">
      <c r="A4" s="26"/>
      <c r="B4" s="26"/>
      <c r="C4" s="29"/>
      <c r="D4" s="29"/>
      <c r="E4" s="29"/>
      <c r="F4" s="29"/>
      <c r="G4" s="29"/>
      <c r="H4" s="29"/>
      <c r="I4" s="26"/>
      <c r="J4" s="26"/>
    </row>
    <row r="5" spans="1:11" ht="13.5" customHeight="1" x14ac:dyDescent="0.2">
      <c r="A5" s="26"/>
      <c r="B5" s="26" t="s">
        <v>35</v>
      </c>
      <c r="C5" s="29" t="s">
        <v>34</v>
      </c>
      <c r="D5" s="29"/>
      <c r="E5" s="29"/>
      <c r="F5" s="29"/>
      <c r="G5" s="29"/>
      <c r="H5" s="29"/>
      <c r="I5" s="26"/>
      <c r="J5" s="26"/>
    </row>
    <row r="6" spans="1:11" x14ac:dyDescent="0.2">
      <c r="A6" s="26"/>
      <c r="B6" s="26"/>
      <c r="C6" s="26"/>
      <c r="D6" s="28"/>
      <c r="E6" s="28"/>
      <c r="F6" s="28"/>
      <c r="G6" s="27"/>
      <c r="H6" s="26"/>
      <c r="I6" s="26"/>
      <c r="J6" s="26"/>
    </row>
    <row r="7" spans="1:11" x14ac:dyDescent="0.2">
      <c r="A7" s="20" t="s">
        <v>28</v>
      </c>
      <c r="B7" s="20" t="s">
        <v>33</v>
      </c>
      <c r="C7" s="24" t="s">
        <v>26</v>
      </c>
      <c r="D7" s="23" t="s">
        <v>25</v>
      </c>
      <c r="E7" s="22"/>
      <c r="F7" s="20" t="s">
        <v>24</v>
      </c>
      <c r="G7" s="23" t="s">
        <v>25</v>
      </c>
      <c r="H7" s="22"/>
      <c r="I7" s="20" t="s">
        <v>24</v>
      </c>
      <c r="J7" s="21" t="s">
        <v>23</v>
      </c>
      <c r="K7" s="20" t="s">
        <v>22</v>
      </c>
    </row>
    <row r="8" spans="1:11" x14ac:dyDescent="0.2">
      <c r="A8" s="17" t="s">
        <v>21</v>
      </c>
      <c r="B8" s="17" t="s">
        <v>20</v>
      </c>
      <c r="C8" s="19"/>
      <c r="D8" s="18" t="s">
        <v>18</v>
      </c>
      <c r="E8" s="17" t="s">
        <v>17</v>
      </c>
      <c r="F8" s="17" t="s">
        <v>19</v>
      </c>
      <c r="G8" s="18" t="s">
        <v>18</v>
      </c>
      <c r="H8" s="17" t="s">
        <v>17</v>
      </c>
      <c r="I8" s="17" t="s">
        <v>16</v>
      </c>
      <c r="J8" s="16" t="s">
        <v>15</v>
      </c>
      <c r="K8" s="15" t="s">
        <v>14</v>
      </c>
    </row>
    <row r="9" spans="1:11" x14ac:dyDescent="0.2">
      <c r="A9" s="14">
        <v>10</v>
      </c>
      <c r="B9" s="13" t="s">
        <v>32</v>
      </c>
      <c r="C9" s="12" t="s">
        <v>0</v>
      </c>
      <c r="D9" s="10">
        <v>33.729999999999997</v>
      </c>
      <c r="E9" s="10">
        <v>34.64</v>
      </c>
      <c r="F9" s="9">
        <f>IF(D9&lt;E9,E9,D9)</f>
        <v>34.64</v>
      </c>
      <c r="G9" s="10">
        <v>25.25</v>
      </c>
      <c r="H9" s="10">
        <v>24.82</v>
      </c>
      <c r="I9" s="9">
        <f>IF(G9&lt;H9,H9,G9)</f>
        <v>25.25</v>
      </c>
      <c r="J9" s="8">
        <f>IF(F9&lt;I9,F9,I9)</f>
        <v>25.25</v>
      </c>
      <c r="K9" s="14">
        <v>1</v>
      </c>
    </row>
    <row r="10" spans="1:11" x14ac:dyDescent="0.2">
      <c r="A10" s="14">
        <v>8</v>
      </c>
      <c r="B10" s="13" t="s">
        <v>31</v>
      </c>
      <c r="C10" s="12" t="s">
        <v>4</v>
      </c>
      <c r="D10" s="10">
        <v>23.99</v>
      </c>
      <c r="E10" s="11">
        <v>25.92</v>
      </c>
      <c r="F10" s="9">
        <f>IF(D10&lt;E10,E10,D10)</f>
        <v>25.92</v>
      </c>
      <c r="G10" s="11">
        <v>26.61</v>
      </c>
      <c r="H10" s="10">
        <v>24.48</v>
      </c>
      <c r="I10" s="9">
        <f>IF(G10&lt;H10,H10,G10)</f>
        <v>26.61</v>
      </c>
      <c r="J10" s="8">
        <f>IF(F10&lt;I10,F10,I10)</f>
        <v>25.92</v>
      </c>
      <c r="K10" s="14">
        <v>2</v>
      </c>
    </row>
    <row r="11" spans="1:11" x14ac:dyDescent="0.2">
      <c r="A11" s="14">
        <v>4</v>
      </c>
      <c r="B11" s="13" t="s">
        <v>2</v>
      </c>
      <c r="C11" s="12" t="s">
        <v>0</v>
      </c>
      <c r="D11" s="10">
        <v>49.45</v>
      </c>
      <c r="E11" s="10">
        <v>49.24</v>
      </c>
      <c r="F11" s="9">
        <f>IF(D11&lt;E11,E11,D11)</f>
        <v>49.45</v>
      </c>
      <c r="G11" s="10">
        <v>26.8</v>
      </c>
      <c r="H11" s="10">
        <v>23.56</v>
      </c>
      <c r="I11" s="9">
        <f>IF(G11&lt;H11,H11,G11)</f>
        <v>26.8</v>
      </c>
      <c r="J11" s="8">
        <f>IF(F11&lt;I11,F11,I11)</f>
        <v>26.8</v>
      </c>
      <c r="K11" s="14">
        <v>3</v>
      </c>
    </row>
    <row r="12" spans="1:11" x14ac:dyDescent="0.2">
      <c r="A12" s="14">
        <v>7</v>
      </c>
      <c r="B12" s="13" t="s">
        <v>5</v>
      </c>
      <c r="C12" s="12" t="s">
        <v>4</v>
      </c>
      <c r="D12" s="10">
        <v>23.45</v>
      </c>
      <c r="E12" s="10">
        <v>29.53</v>
      </c>
      <c r="F12" s="9">
        <f>IF(D12&lt;E12,E12,D12)</f>
        <v>29.53</v>
      </c>
      <c r="G12" s="10">
        <v>28.02</v>
      </c>
      <c r="H12" s="10">
        <v>26.31</v>
      </c>
      <c r="I12" s="9">
        <f>IF(G12&lt;H12,H12,G12)</f>
        <v>28.02</v>
      </c>
      <c r="J12" s="8">
        <f>IF(F12&lt;I12,F12,I12)</f>
        <v>28.02</v>
      </c>
      <c r="K12" s="14">
        <v>4</v>
      </c>
    </row>
    <row r="13" spans="1:11" x14ac:dyDescent="0.2">
      <c r="A13" s="14">
        <v>1</v>
      </c>
      <c r="B13" s="13" t="s">
        <v>3</v>
      </c>
      <c r="C13" s="12" t="s">
        <v>0</v>
      </c>
      <c r="D13" s="10">
        <v>27.19</v>
      </c>
      <c r="E13" s="11">
        <v>28.96</v>
      </c>
      <c r="F13" s="9">
        <f>IF(D13&lt;E13,E13,D13)</f>
        <v>28.96</v>
      </c>
      <c r="G13" s="11">
        <v>29.1</v>
      </c>
      <c r="H13" s="10">
        <v>31.09</v>
      </c>
      <c r="I13" s="9">
        <f>IF(G13&lt;H13,H13,G13)</f>
        <v>31.09</v>
      </c>
      <c r="J13" s="8">
        <f>IF(F13&lt;I13,F13,I13)</f>
        <v>28.96</v>
      </c>
      <c r="K13" s="14">
        <v>5</v>
      </c>
    </row>
    <row r="14" spans="1:11" x14ac:dyDescent="0.2">
      <c r="A14" s="14">
        <v>2</v>
      </c>
      <c r="B14" s="13" t="s">
        <v>30</v>
      </c>
      <c r="C14" s="12" t="s">
        <v>4</v>
      </c>
      <c r="D14" s="10">
        <v>28.88</v>
      </c>
      <c r="E14" s="10">
        <v>30.05</v>
      </c>
      <c r="F14" s="9">
        <f>IF(D14&lt;E14,E14,D14)</f>
        <v>30.05</v>
      </c>
      <c r="G14" s="10">
        <v>40.51</v>
      </c>
      <c r="H14" s="10">
        <v>35.11</v>
      </c>
      <c r="I14" s="9">
        <f>IF(G14&lt;H14,H14,G14)</f>
        <v>40.51</v>
      </c>
      <c r="J14" s="8">
        <f>IF(F14&lt;I14,F14,I14)</f>
        <v>30.05</v>
      </c>
      <c r="K14" s="14">
        <v>6</v>
      </c>
    </row>
    <row r="15" spans="1:11" x14ac:dyDescent="0.2">
      <c r="A15" s="14">
        <v>6</v>
      </c>
      <c r="B15" s="13" t="s">
        <v>6</v>
      </c>
      <c r="C15" s="12" t="s">
        <v>0</v>
      </c>
      <c r="D15" s="10">
        <v>45.48</v>
      </c>
      <c r="E15" s="11">
        <v>46.42</v>
      </c>
      <c r="F15" s="9">
        <f>IF(D15&lt;E15,E15,D15)</f>
        <v>46.42</v>
      </c>
      <c r="G15" s="11">
        <v>27.92</v>
      </c>
      <c r="H15" s="10">
        <v>30.07</v>
      </c>
      <c r="I15" s="9">
        <f>IF(G15&lt;H15,H15,G15)</f>
        <v>30.07</v>
      </c>
      <c r="J15" s="8">
        <f>IF(F15&lt;I15,F15,I15)</f>
        <v>30.07</v>
      </c>
      <c r="K15" s="14">
        <v>7</v>
      </c>
    </row>
    <row r="16" spans="1:11" x14ac:dyDescent="0.2">
      <c r="A16" s="14">
        <v>9</v>
      </c>
      <c r="B16" s="13" t="s">
        <v>1</v>
      </c>
      <c r="C16" s="12" t="s">
        <v>0</v>
      </c>
      <c r="D16" s="10">
        <v>30.26</v>
      </c>
      <c r="E16" s="10">
        <v>28.18</v>
      </c>
      <c r="F16" s="9">
        <f>IF(D16&lt;E16,E16,D16)</f>
        <v>30.26</v>
      </c>
      <c r="G16" s="10">
        <v>35.299999999999997</v>
      </c>
      <c r="H16" s="10">
        <v>27.37</v>
      </c>
      <c r="I16" s="9">
        <f>IF(G16&lt;H16,H16,G16)</f>
        <v>35.299999999999997</v>
      </c>
      <c r="J16" s="8">
        <f>IF(F16&lt;I16,F16,I16)</f>
        <v>30.26</v>
      </c>
      <c r="K16" s="14">
        <v>8</v>
      </c>
    </row>
    <row r="17" spans="1:11" x14ac:dyDescent="0.2">
      <c r="A17" s="14">
        <v>12</v>
      </c>
      <c r="B17" s="13" t="s">
        <v>8</v>
      </c>
      <c r="C17" s="12" t="s">
        <v>4</v>
      </c>
      <c r="D17" s="10">
        <v>42.16</v>
      </c>
      <c r="E17" s="10">
        <v>40.43</v>
      </c>
      <c r="F17" s="9">
        <f>IF(D17&lt;E17,E17,D17)</f>
        <v>42.16</v>
      </c>
      <c r="G17" s="11">
        <v>28.71</v>
      </c>
      <c r="H17" s="10">
        <v>30.47</v>
      </c>
      <c r="I17" s="9">
        <f>IF(G17&lt;H17,H17,G17)</f>
        <v>30.47</v>
      </c>
      <c r="J17" s="8">
        <f>IF(F17&lt;I17,F17,I17)</f>
        <v>30.47</v>
      </c>
      <c r="K17" s="14">
        <v>9</v>
      </c>
    </row>
    <row r="18" spans="1:11" x14ac:dyDescent="0.2">
      <c r="A18" s="14">
        <v>3</v>
      </c>
      <c r="B18" s="13" t="s">
        <v>13</v>
      </c>
      <c r="C18" s="12" t="s">
        <v>0</v>
      </c>
      <c r="D18" s="10">
        <v>27.55</v>
      </c>
      <c r="E18" s="10">
        <v>30.61</v>
      </c>
      <c r="F18" s="9">
        <f>IF(D18&lt;E18,E18,D18)</f>
        <v>30.61</v>
      </c>
      <c r="G18" s="10">
        <v>27.52</v>
      </c>
      <c r="H18" s="10">
        <v>31.31</v>
      </c>
      <c r="I18" s="9">
        <f>IF(G18&lt;H18,H18,G18)</f>
        <v>31.31</v>
      </c>
      <c r="J18" s="8">
        <f>IF(F18&lt;I18,F18,I18)</f>
        <v>30.61</v>
      </c>
      <c r="K18" s="14">
        <v>10</v>
      </c>
    </row>
    <row r="19" spans="1:11" x14ac:dyDescent="0.2">
      <c r="A19" s="14">
        <v>5</v>
      </c>
      <c r="B19" s="13" t="s">
        <v>29</v>
      </c>
      <c r="C19" s="12" t="s">
        <v>0</v>
      </c>
      <c r="D19" s="10">
        <v>45.92</v>
      </c>
      <c r="E19" s="10">
        <v>39.42</v>
      </c>
      <c r="F19" s="9">
        <f>IF(D19&lt;E19,E19,D19)</f>
        <v>45.92</v>
      </c>
      <c r="G19" s="10">
        <v>30.62</v>
      </c>
      <c r="H19" s="10">
        <v>30.6</v>
      </c>
      <c r="I19" s="25">
        <f>IF(G19&lt;H19,H19,G19)</f>
        <v>30.62</v>
      </c>
      <c r="J19" s="8">
        <f>IF(F19&lt;I19,F19,I19)</f>
        <v>30.62</v>
      </c>
      <c r="K19" s="14">
        <v>11</v>
      </c>
    </row>
    <row r="20" spans="1:11" x14ac:dyDescent="0.2">
      <c r="A20" s="14">
        <v>11</v>
      </c>
      <c r="B20" s="13" t="s">
        <v>11</v>
      </c>
      <c r="C20" s="12" t="s">
        <v>4</v>
      </c>
      <c r="D20" s="10">
        <v>38.44</v>
      </c>
      <c r="E20" s="10">
        <v>30.71</v>
      </c>
      <c r="F20" s="9">
        <f>IF(D20&lt;E20,E20,D20)</f>
        <v>38.44</v>
      </c>
      <c r="G20" s="10">
        <v>61.52</v>
      </c>
      <c r="H20" s="10">
        <v>62.39</v>
      </c>
      <c r="I20" s="9">
        <f>IF(G20&lt;H20,H20,G20)</f>
        <v>62.39</v>
      </c>
      <c r="J20" s="8">
        <f>IF(F20&lt;I20,F20,I20)</f>
        <v>38.44</v>
      </c>
      <c r="K20" s="14">
        <v>12</v>
      </c>
    </row>
    <row r="21" spans="1:11" x14ac:dyDescent="0.2">
      <c r="A21" s="14"/>
      <c r="B21" s="13"/>
      <c r="C21" s="12"/>
      <c r="D21" s="10"/>
      <c r="E21" s="10"/>
      <c r="F21" s="9">
        <f>IF(D21&lt;E21,E21,D21)</f>
        <v>0</v>
      </c>
      <c r="G21" s="11"/>
      <c r="H21" s="10"/>
      <c r="I21" s="9">
        <f>IF(G21&lt;H21,H21,G21)</f>
        <v>0</v>
      </c>
      <c r="J21" s="8">
        <f>IF(F21&lt;I21,F21,I21)</f>
        <v>0</v>
      </c>
      <c r="K21" s="14"/>
    </row>
    <row r="22" spans="1:11" x14ac:dyDescent="0.2">
      <c r="A22" s="14"/>
      <c r="B22" s="13"/>
      <c r="C22" s="12"/>
      <c r="D22" s="11"/>
      <c r="E22" s="10"/>
      <c r="F22" s="9">
        <f>IF(D22&lt;E22,E22,D22)</f>
        <v>0</v>
      </c>
      <c r="G22" s="11"/>
      <c r="H22" s="11"/>
      <c r="I22" s="9">
        <f>IF(G22&lt;H22,H22,G22)</f>
        <v>0</v>
      </c>
      <c r="J22" s="8">
        <f>IF(F22&lt;I22,F22,I22)</f>
        <v>0</v>
      </c>
      <c r="K22" s="7"/>
    </row>
    <row r="23" spans="1:11" x14ac:dyDescent="0.2">
      <c r="A23" s="20" t="s">
        <v>28</v>
      </c>
      <c r="B23" s="20" t="s">
        <v>27</v>
      </c>
      <c r="C23" s="24" t="s">
        <v>26</v>
      </c>
      <c r="D23" s="23" t="s">
        <v>25</v>
      </c>
      <c r="E23" s="22"/>
      <c r="F23" s="20" t="s">
        <v>24</v>
      </c>
      <c r="G23" s="23" t="s">
        <v>25</v>
      </c>
      <c r="H23" s="22"/>
      <c r="I23" s="20" t="s">
        <v>24</v>
      </c>
      <c r="J23" s="21" t="s">
        <v>23</v>
      </c>
      <c r="K23" s="20" t="s">
        <v>22</v>
      </c>
    </row>
    <row r="24" spans="1:11" x14ac:dyDescent="0.2">
      <c r="A24" s="17" t="s">
        <v>21</v>
      </c>
      <c r="B24" s="17" t="s">
        <v>20</v>
      </c>
      <c r="C24" s="19"/>
      <c r="D24" s="18" t="s">
        <v>18</v>
      </c>
      <c r="E24" s="17" t="s">
        <v>17</v>
      </c>
      <c r="F24" s="17" t="s">
        <v>19</v>
      </c>
      <c r="G24" s="18" t="s">
        <v>18</v>
      </c>
      <c r="H24" s="17" t="s">
        <v>17</v>
      </c>
      <c r="I24" s="17" t="s">
        <v>16</v>
      </c>
      <c r="J24" s="16" t="s">
        <v>15</v>
      </c>
      <c r="K24" s="15" t="s">
        <v>14</v>
      </c>
    </row>
    <row r="25" spans="1:11" x14ac:dyDescent="0.2">
      <c r="A25" s="14">
        <v>8</v>
      </c>
      <c r="B25" s="13" t="s">
        <v>13</v>
      </c>
      <c r="C25" s="12" t="s">
        <v>0</v>
      </c>
      <c r="D25" s="10">
        <v>24.81</v>
      </c>
      <c r="E25" s="10" t="s">
        <v>12</v>
      </c>
      <c r="F25" s="9" t="str">
        <f>IF(D25&lt;E25,E25,D25)</f>
        <v>NP</v>
      </c>
      <c r="G25" s="10">
        <v>20.54</v>
      </c>
      <c r="H25" s="10">
        <v>21.18</v>
      </c>
      <c r="I25" s="9">
        <f>IF(G25&lt;H25,H25,G25)</f>
        <v>21.18</v>
      </c>
      <c r="J25" s="8">
        <f>IF(F25&lt;I25,F25,I25)</f>
        <v>21.18</v>
      </c>
      <c r="K25" s="14">
        <v>1</v>
      </c>
    </row>
    <row r="26" spans="1:11" x14ac:dyDescent="0.2">
      <c r="A26" s="14">
        <v>6</v>
      </c>
      <c r="B26" s="13" t="s">
        <v>11</v>
      </c>
      <c r="C26" s="12" t="s">
        <v>4</v>
      </c>
      <c r="D26" s="10">
        <v>31.55</v>
      </c>
      <c r="E26" s="10">
        <v>31.32</v>
      </c>
      <c r="F26" s="9">
        <f>IF(D26&lt;E26,E26,D26)</f>
        <v>31.55</v>
      </c>
      <c r="G26" s="10">
        <v>22.57</v>
      </c>
      <c r="H26" s="10">
        <v>20.73</v>
      </c>
      <c r="I26" s="9">
        <f>IF(G26&lt;H26,H26,G26)</f>
        <v>22.57</v>
      </c>
      <c r="J26" s="8">
        <f>IF(F26&lt;I26,F26,I26)</f>
        <v>22.57</v>
      </c>
      <c r="K26" s="14">
        <v>2</v>
      </c>
    </row>
    <row r="27" spans="1:11" x14ac:dyDescent="0.2">
      <c r="A27" s="14">
        <v>5</v>
      </c>
      <c r="B27" s="13" t="s">
        <v>10</v>
      </c>
      <c r="C27" s="12" t="s">
        <v>0</v>
      </c>
      <c r="D27" s="10">
        <v>45.82</v>
      </c>
      <c r="E27" s="10">
        <v>46.27</v>
      </c>
      <c r="F27" s="9">
        <f>IF(D27&lt;E27,E27,D27)</f>
        <v>46.27</v>
      </c>
      <c r="G27" s="10">
        <v>23.84</v>
      </c>
      <c r="H27" s="10">
        <v>24.12</v>
      </c>
      <c r="I27" s="9">
        <f>IF(G27&lt;H27,H27,G27)</f>
        <v>24.12</v>
      </c>
      <c r="J27" s="8">
        <f>IF(F27&lt;I27,F27,I27)</f>
        <v>24.12</v>
      </c>
      <c r="K27" s="14">
        <v>3</v>
      </c>
    </row>
    <row r="28" spans="1:11" x14ac:dyDescent="0.2">
      <c r="A28" s="14">
        <v>2</v>
      </c>
      <c r="B28" s="13" t="s">
        <v>9</v>
      </c>
      <c r="C28" s="12" t="s">
        <v>0</v>
      </c>
      <c r="D28" s="10">
        <v>28.04</v>
      </c>
      <c r="E28" s="10">
        <v>27.83</v>
      </c>
      <c r="F28" s="9">
        <f>IF(D28&lt;E28,E28,D28)</f>
        <v>28.04</v>
      </c>
      <c r="G28" s="10">
        <v>23.68</v>
      </c>
      <c r="H28" s="10">
        <v>24.66</v>
      </c>
      <c r="I28" s="9">
        <f>IF(G28&lt;H28,H28,G28)</f>
        <v>24.66</v>
      </c>
      <c r="J28" s="8">
        <f>IF(F28&lt;I28,F28,I28)</f>
        <v>24.66</v>
      </c>
      <c r="K28" s="14">
        <v>4</v>
      </c>
    </row>
    <row r="29" spans="1:11" ht="12.75" customHeight="1" x14ac:dyDescent="0.2">
      <c r="A29" s="14">
        <v>1</v>
      </c>
      <c r="B29" s="13" t="s">
        <v>8</v>
      </c>
      <c r="C29" s="12" t="s">
        <v>4</v>
      </c>
      <c r="D29" s="10">
        <v>25.82</v>
      </c>
      <c r="E29" s="10">
        <v>24.61</v>
      </c>
      <c r="F29" s="9">
        <f>IF(D29&lt;E29,E29,D29)</f>
        <v>25.82</v>
      </c>
      <c r="G29" s="10">
        <v>26.69</v>
      </c>
      <c r="H29" s="10">
        <v>29.07</v>
      </c>
      <c r="I29" s="9">
        <f>IF(G29&lt;H29,H29,G29)</f>
        <v>29.07</v>
      </c>
      <c r="J29" s="8">
        <f>IF(F29&lt;I29,F29,I29)</f>
        <v>25.82</v>
      </c>
      <c r="K29" s="14">
        <v>5</v>
      </c>
    </row>
    <row r="30" spans="1:11" x14ac:dyDescent="0.2">
      <c r="A30" s="14">
        <v>4</v>
      </c>
      <c r="B30" s="13" t="s">
        <v>7</v>
      </c>
      <c r="C30" s="12" t="s">
        <v>0</v>
      </c>
      <c r="D30" s="10">
        <v>26.32</v>
      </c>
      <c r="E30" s="10">
        <v>28.18</v>
      </c>
      <c r="F30" s="9">
        <f>IF(D30&lt;E30,E30,D30)</f>
        <v>28.18</v>
      </c>
      <c r="G30" s="10">
        <v>23.43</v>
      </c>
      <c r="H30" s="10">
        <v>25.9</v>
      </c>
      <c r="I30" s="9">
        <f>IF(G30&lt;H30,H30,G30)</f>
        <v>25.9</v>
      </c>
      <c r="J30" s="8">
        <f>IF(F30&lt;I30,F30,I30)</f>
        <v>25.9</v>
      </c>
      <c r="K30" s="14">
        <v>6</v>
      </c>
    </row>
    <row r="31" spans="1:11" x14ac:dyDescent="0.2">
      <c r="A31" s="14">
        <v>11</v>
      </c>
      <c r="B31" s="13" t="s">
        <v>6</v>
      </c>
      <c r="C31" s="12" t="s">
        <v>0</v>
      </c>
      <c r="D31" s="10">
        <v>27.16</v>
      </c>
      <c r="E31" s="10">
        <v>25.56</v>
      </c>
      <c r="F31" s="9">
        <f>IF(D31&lt;E31,E31,D31)</f>
        <v>27.16</v>
      </c>
      <c r="G31" s="10">
        <v>26.47</v>
      </c>
      <c r="H31" s="10">
        <v>30.7</v>
      </c>
      <c r="I31" s="9">
        <f>IF(G31&lt;H31,H31,G31)</f>
        <v>30.7</v>
      </c>
      <c r="J31" s="8">
        <f>IF(F31&lt;I31,F31,I31)</f>
        <v>27.16</v>
      </c>
      <c r="K31" s="14">
        <v>7</v>
      </c>
    </row>
    <row r="32" spans="1:11" x14ac:dyDescent="0.2">
      <c r="A32" s="14">
        <v>10</v>
      </c>
      <c r="B32" s="13" t="s">
        <v>5</v>
      </c>
      <c r="C32" s="12" t="s">
        <v>4</v>
      </c>
      <c r="D32" s="10">
        <v>31.99</v>
      </c>
      <c r="E32" s="10">
        <v>31.01</v>
      </c>
      <c r="F32" s="9">
        <f>IF(D32&lt;E32,E32,D32)</f>
        <v>31.99</v>
      </c>
      <c r="G32" s="10">
        <v>27.6</v>
      </c>
      <c r="H32" s="10">
        <v>25.83</v>
      </c>
      <c r="I32" s="9">
        <f>IF(G32&lt;H32,H32,G32)</f>
        <v>27.6</v>
      </c>
      <c r="J32" s="8">
        <f>IF(F32&lt;I32,F32,I32)</f>
        <v>27.6</v>
      </c>
      <c r="K32" s="14">
        <v>8</v>
      </c>
    </row>
    <row r="33" spans="1:11" x14ac:dyDescent="0.2">
      <c r="A33" s="14">
        <v>9</v>
      </c>
      <c r="B33" s="13" t="s">
        <v>3</v>
      </c>
      <c r="C33" s="12" t="s">
        <v>0</v>
      </c>
      <c r="D33" s="10">
        <v>34.840000000000003</v>
      </c>
      <c r="E33" s="10">
        <v>29.1</v>
      </c>
      <c r="F33" s="9">
        <f>IF(D33&lt;E33,E33,D33)</f>
        <v>34.840000000000003</v>
      </c>
      <c r="G33" s="10">
        <v>28.64</v>
      </c>
      <c r="H33" s="10">
        <v>26.64</v>
      </c>
      <c r="I33" s="9">
        <f>IF(G33&lt;H33,H33,G33)</f>
        <v>28.64</v>
      </c>
      <c r="J33" s="8">
        <f>IF(F33&lt;I33,F33,I33)</f>
        <v>28.64</v>
      </c>
      <c r="K33" s="14">
        <v>9</v>
      </c>
    </row>
    <row r="34" spans="1:11" x14ac:dyDescent="0.2">
      <c r="A34" s="14">
        <v>7</v>
      </c>
      <c r="B34" s="13" t="s">
        <v>2</v>
      </c>
      <c r="C34" s="12" t="s">
        <v>0</v>
      </c>
      <c r="D34" s="10">
        <v>29.85</v>
      </c>
      <c r="E34" s="10">
        <v>31.96</v>
      </c>
      <c r="F34" s="9">
        <f>IF(D34&lt;E34,E34,D34)</f>
        <v>31.96</v>
      </c>
      <c r="G34" s="10">
        <v>27.41</v>
      </c>
      <c r="H34" s="10">
        <v>31.17</v>
      </c>
      <c r="I34" s="9">
        <f>IF(G34&lt;H34,H34,G34)</f>
        <v>31.17</v>
      </c>
      <c r="J34" s="8">
        <f>IF(F34&lt;I34,F34,I34)</f>
        <v>31.17</v>
      </c>
      <c r="K34" s="14">
        <v>10</v>
      </c>
    </row>
    <row r="35" spans="1:11" x14ac:dyDescent="0.2">
      <c r="A35" s="14">
        <v>3</v>
      </c>
      <c r="B35" s="13" t="s">
        <v>1</v>
      </c>
      <c r="C35" s="12" t="s">
        <v>0</v>
      </c>
      <c r="D35" s="10">
        <v>50.19</v>
      </c>
      <c r="E35" s="10">
        <v>49.87</v>
      </c>
      <c r="F35" s="9">
        <f>IF(D35&lt;E35,E35,D35)</f>
        <v>50.19</v>
      </c>
      <c r="G35" s="10">
        <v>58.53</v>
      </c>
      <c r="H35" s="10">
        <v>63.71</v>
      </c>
      <c r="I35" s="9">
        <f>IF(G35&lt;H35,H35,G35)</f>
        <v>63.71</v>
      </c>
      <c r="J35" s="8">
        <f>IF(F35&lt;I35,F35,I35)</f>
        <v>50.19</v>
      </c>
      <c r="K35" s="14">
        <v>11</v>
      </c>
    </row>
    <row r="36" spans="1:11" x14ac:dyDescent="0.2">
      <c r="A36" s="14"/>
      <c r="B36" s="13"/>
      <c r="C36" s="12"/>
      <c r="D36" s="10"/>
      <c r="E36" s="10"/>
      <c r="F36" s="9">
        <f>IF(D36&lt;E36,E36,D36)</f>
        <v>0</v>
      </c>
      <c r="G36" s="11"/>
      <c r="H36" s="10"/>
      <c r="I36" s="9">
        <f>IF(G36&lt;H36,H36,G36)</f>
        <v>0</v>
      </c>
      <c r="J36" s="8">
        <f>IF(F36&lt;I36,F36,I36)</f>
        <v>0</v>
      </c>
      <c r="K36" s="14"/>
    </row>
    <row r="37" spans="1:11" x14ac:dyDescent="0.2">
      <c r="A37" s="14"/>
      <c r="B37" s="13"/>
      <c r="C37" s="12"/>
      <c r="D37" s="10"/>
      <c r="E37" s="10"/>
      <c r="F37" s="9">
        <f>IF(D37&lt;E37,E37,D37)</f>
        <v>0</v>
      </c>
      <c r="G37" s="11"/>
      <c r="H37" s="10"/>
      <c r="I37" s="9">
        <f>IF(G37&lt;H37,H37,G37)</f>
        <v>0</v>
      </c>
      <c r="J37" s="8">
        <f>IF(F37&lt;I37,F37,I37)</f>
        <v>0</v>
      </c>
      <c r="K37" s="14"/>
    </row>
    <row r="38" spans="1:11" x14ac:dyDescent="0.2">
      <c r="A38" s="14"/>
      <c r="B38" s="13"/>
      <c r="C38" s="12"/>
      <c r="D38" s="10"/>
      <c r="E38" s="10"/>
      <c r="F38" s="9">
        <f>IF(D38&lt;E38,E38,D38)</f>
        <v>0</v>
      </c>
      <c r="G38" s="11"/>
      <c r="H38" s="10"/>
      <c r="I38" s="9">
        <f>IF(G38&lt;H38,H38,G38)</f>
        <v>0</v>
      </c>
      <c r="J38" s="8">
        <f>IF(F38&lt;I38,F38,I38)</f>
        <v>0</v>
      </c>
      <c r="K38" s="7"/>
    </row>
    <row r="39" spans="1:11" x14ac:dyDescent="0.2">
      <c r="A39" s="3"/>
      <c r="B39" s="3"/>
      <c r="C39" s="3"/>
      <c r="D39" s="6"/>
      <c r="E39" s="3"/>
      <c r="F39" s="3"/>
      <c r="G39" s="3"/>
      <c r="H39" s="3"/>
      <c r="I39" s="5"/>
      <c r="J39" s="3"/>
    </row>
    <row r="40" spans="1:1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1" x14ac:dyDescent="0.2">
      <c r="A43" s="3"/>
      <c r="B43" s="4"/>
      <c r="C43" s="4"/>
      <c r="D43" s="3"/>
      <c r="E43" s="3"/>
      <c r="F43" s="4"/>
      <c r="G43" s="4"/>
      <c r="H43" s="3"/>
      <c r="I43" s="3"/>
      <c r="J43" s="3"/>
    </row>
    <row r="44" spans="1:11" x14ac:dyDescent="0.2">
      <c r="A44" s="3"/>
      <c r="B44" s="4"/>
      <c r="C44" s="4"/>
      <c r="D44" s="3"/>
      <c r="E44" s="3"/>
      <c r="F44" s="4"/>
      <c r="G44" s="3"/>
      <c r="H44" s="3"/>
      <c r="I44" s="3"/>
      <c r="J44" s="3"/>
    </row>
    <row r="45" spans="1:11" x14ac:dyDescent="0.2">
      <c r="A45" s="2"/>
      <c r="B45" s="3"/>
      <c r="C45" s="3"/>
      <c r="D45" s="3"/>
      <c r="E45" s="3"/>
      <c r="F45" s="3"/>
      <c r="G45" s="3"/>
      <c r="H45" s="3"/>
      <c r="I45" s="3"/>
      <c r="J45" s="3"/>
    </row>
    <row r="46" spans="1:11" x14ac:dyDescent="0.2">
      <c r="A46" s="3"/>
      <c r="B46" s="2"/>
      <c r="C46" s="2"/>
      <c r="D46" s="2"/>
      <c r="E46" s="2"/>
      <c r="F46" s="2"/>
      <c r="G46" s="2"/>
      <c r="H46" s="2"/>
      <c r="I46" s="2"/>
      <c r="J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</sheetData>
  <mergeCells count="10">
    <mergeCell ref="D23:E23"/>
    <mergeCell ref="G23:H23"/>
    <mergeCell ref="C4:H4"/>
    <mergeCell ref="D3:G3"/>
    <mergeCell ref="C5:H5"/>
    <mergeCell ref="G7:H7"/>
    <mergeCell ref="C7:C8"/>
    <mergeCell ref="D6:F6"/>
    <mergeCell ref="D7:E7"/>
    <mergeCell ref="C23:C24"/>
  </mergeCells>
  <printOptions horizontalCentered="1"/>
  <pageMargins left="0.19685039370078741" right="0.19685039370078741" top="0.59055118110236227" bottom="0.59055118110236227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360A-F141-43E4-86B6-AC6EF0A81ED4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MH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Dusilek</dc:creator>
  <cp:lastModifiedBy>Michal Dusilek</cp:lastModifiedBy>
  <dcterms:created xsi:type="dcterms:W3CDTF">2018-07-01T07:37:54Z</dcterms:created>
  <dcterms:modified xsi:type="dcterms:W3CDTF">2018-07-01T07:39:04Z</dcterms:modified>
</cp:coreProperties>
</file>