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90" windowHeight="477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<sst xmlns="http://schemas.openxmlformats.org/spreadsheetml/2006/main" count="129" uniqueCount="56">
  <si>
    <t>MÍSTO KONÁNÍ      :</t>
  </si>
  <si>
    <t>TERMÍN KONÁNÍ    :</t>
  </si>
  <si>
    <t>START.</t>
  </si>
  <si>
    <t>M U Ž I</t>
  </si>
  <si>
    <t>CISLO:</t>
  </si>
  <si>
    <t>SDH :</t>
  </si>
  <si>
    <t>OKRES :</t>
  </si>
  <si>
    <t>Ž E N Y</t>
  </si>
  <si>
    <t>Čas</t>
  </si>
  <si>
    <t>Umístení</t>
  </si>
  <si>
    <t>Započít.</t>
  </si>
  <si>
    <t>čas</t>
  </si>
  <si>
    <t>LEVÝ T.</t>
  </si>
  <si>
    <t>PRAVÝ</t>
  </si>
  <si>
    <t>1    ČAS     2</t>
  </si>
  <si>
    <t>I.pokus</t>
  </si>
  <si>
    <t>II.pokus</t>
  </si>
  <si>
    <t>v soutěži</t>
  </si>
  <si>
    <t>(NEJLEPŠÍ ČAS SOUTĚŽE)</t>
  </si>
  <si>
    <t>RK</t>
  </si>
  <si>
    <t>MEZIMĚSTÍ</t>
  </si>
  <si>
    <t>NA</t>
  </si>
  <si>
    <t>TRNOV</t>
  </si>
  <si>
    <t xml:space="preserve">SNĚŽNÉ </t>
  </si>
  <si>
    <t>HOUDKOVICE</t>
  </si>
  <si>
    <t>OPOČNO</t>
  </si>
  <si>
    <t>SEMECHNICE</t>
  </si>
  <si>
    <t>H O U D K O V I C E</t>
  </si>
  <si>
    <t>VÍTĚZ POHÁRU SDH HOUDKOVICE</t>
  </si>
  <si>
    <t xml:space="preserve">     VÝSLEDKOVÁ  LISTINA SOUTĚŽE "O POHÁR PODORLICKÉ LIGY" V POŽÁRNÍM ÚTOKU</t>
  </si>
  <si>
    <t>BODY DO</t>
  </si>
  <si>
    <t>BODY</t>
  </si>
  <si>
    <t>POHÁRU:</t>
  </si>
  <si>
    <t>PRŮBĚŽ.</t>
  </si>
  <si>
    <t>BOHUSLAVICE N.MET.</t>
  </si>
  <si>
    <t>MUŽI :</t>
  </si>
  <si>
    <t>1. MÍSTO =  10 BODŮ</t>
  </si>
  <si>
    <t xml:space="preserve">  6. MÍSTO =   5 BODŮ</t>
  </si>
  <si>
    <t>ŽENY  :</t>
  </si>
  <si>
    <t>2. MÍSTO =  9 BODŮ</t>
  </si>
  <si>
    <t xml:space="preserve">  7. MÍSTO =   4 BODY</t>
  </si>
  <si>
    <t>3. MÍSTO =  8 BODŮ</t>
  </si>
  <si>
    <t xml:space="preserve">  8. MÍSTO =   3 BODY</t>
  </si>
  <si>
    <t>4. MÍSTO =  7 BODŮ</t>
  </si>
  <si>
    <t xml:space="preserve">  9. MÍSTO =   2 BODY</t>
  </si>
  <si>
    <t>5. MÍSTO =  6 BODŮ</t>
  </si>
  <si>
    <t xml:space="preserve"> 10.MÍSTO =   1 BOD</t>
  </si>
  <si>
    <t xml:space="preserve">     BODUJÍ  DRUŽSTVA  SDH  DLE UVEDENÉHO UMÍSTĚNÍ BEZ OHLEDU NA OKRES.</t>
  </si>
  <si>
    <t>BOHDAŠÍN</t>
  </si>
  <si>
    <t xml:space="preserve"> - porušeno pravidlo o nástupu</t>
  </si>
  <si>
    <t>8.  K V Ě T N A   2 0 1 8</t>
  </si>
  <si>
    <t>DLOUHÁ VES</t>
  </si>
  <si>
    <t>KVASINY</t>
  </si>
  <si>
    <t>TUTLEKY</t>
  </si>
  <si>
    <t>LUKAVICE</t>
  </si>
  <si>
    <t>NP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</si>
</sst>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0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0" fontId="1" fillId="32" borderId="12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7">
      <selection activeCell="A27" sqref="A27:C27"/>
    </sheetView>
  </sheetViews>
  <sheetFormatPr defaultColWidth="9.00390625" defaultRowHeight="12.75"/>
  <cols>
    <col min="1" max="1" width="7.25390625" style="0" customWidth="1"/>
    <col min="2" max="2" width="21.75390625" style="0" customWidth="1"/>
    <col min="3" max="3" width="8.75390625" style="0" customWidth="1"/>
    <col min="4" max="9" width="8.00390625" style="0" customWidth="1"/>
  </cols>
  <sheetData>
    <row r="1" spans="1:11" ht="12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 t="s">
        <v>0</v>
      </c>
      <c r="C3" s="1"/>
      <c r="D3" s="41" t="s">
        <v>27</v>
      </c>
      <c r="E3" s="41"/>
      <c r="F3" s="41"/>
      <c r="G3" s="41"/>
      <c r="H3" s="1"/>
      <c r="I3" s="1"/>
      <c r="J3" s="1"/>
    </row>
    <row r="4" spans="1:10" ht="12.75">
      <c r="A4" s="1"/>
      <c r="B4" s="1"/>
      <c r="C4" s="1"/>
      <c r="D4" s="42"/>
      <c r="E4" s="42"/>
      <c r="F4" s="42"/>
      <c r="G4" s="42"/>
      <c r="H4" s="42"/>
      <c r="I4" s="42"/>
      <c r="J4" s="1"/>
    </row>
    <row r="5" spans="1:10" ht="12.75">
      <c r="A5" s="1"/>
      <c r="B5" s="1" t="s">
        <v>1</v>
      </c>
      <c r="C5" s="1"/>
      <c r="D5" s="41" t="s">
        <v>50</v>
      </c>
      <c r="E5" s="41"/>
      <c r="F5" s="41"/>
      <c r="G5" s="41"/>
      <c r="H5" s="1"/>
      <c r="I5" s="1"/>
      <c r="J5" s="1"/>
    </row>
    <row r="6" spans="1:10" ht="12.75">
      <c r="A6" s="1"/>
      <c r="B6" s="1"/>
      <c r="C6" s="1"/>
      <c r="D6" s="40"/>
      <c r="E6" s="40"/>
      <c r="F6" s="40"/>
      <c r="G6" s="14"/>
      <c r="H6" s="1"/>
      <c r="I6" s="1"/>
      <c r="J6" s="1"/>
    </row>
    <row r="7" spans="1:13" ht="12.75">
      <c r="A7" s="2" t="s">
        <v>2</v>
      </c>
      <c r="B7" s="2" t="s">
        <v>7</v>
      </c>
      <c r="C7" s="35" t="s">
        <v>6</v>
      </c>
      <c r="D7" s="37" t="s">
        <v>14</v>
      </c>
      <c r="E7" s="38"/>
      <c r="F7" s="17" t="s">
        <v>8</v>
      </c>
      <c r="G7" s="37" t="s">
        <v>14</v>
      </c>
      <c r="H7" s="38"/>
      <c r="I7" s="17" t="s">
        <v>8</v>
      </c>
      <c r="J7" s="17" t="s">
        <v>10</v>
      </c>
      <c r="K7" s="2" t="s">
        <v>9</v>
      </c>
      <c r="L7" s="24" t="s">
        <v>30</v>
      </c>
      <c r="M7" s="2" t="s">
        <v>31</v>
      </c>
    </row>
    <row r="8" spans="1:13" ht="12.75">
      <c r="A8" s="3" t="s">
        <v>4</v>
      </c>
      <c r="B8" s="3" t="s">
        <v>5</v>
      </c>
      <c r="C8" s="36"/>
      <c r="D8" s="4" t="s">
        <v>12</v>
      </c>
      <c r="E8" s="3" t="s">
        <v>13</v>
      </c>
      <c r="F8" s="18" t="s">
        <v>15</v>
      </c>
      <c r="G8" s="4" t="s">
        <v>12</v>
      </c>
      <c r="H8" s="3" t="s">
        <v>13</v>
      </c>
      <c r="I8" s="18" t="s">
        <v>16</v>
      </c>
      <c r="J8" s="18" t="s">
        <v>11</v>
      </c>
      <c r="K8" s="3" t="s">
        <v>17</v>
      </c>
      <c r="L8" s="25" t="s">
        <v>32</v>
      </c>
      <c r="M8" s="3" t="s">
        <v>33</v>
      </c>
    </row>
    <row r="9" spans="1:13" ht="12.75">
      <c r="A9" s="5">
        <v>3</v>
      </c>
      <c r="B9" s="6" t="s">
        <v>25</v>
      </c>
      <c r="C9" s="7" t="s">
        <v>19</v>
      </c>
      <c r="D9" s="8">
        <v>27.94</v>
      </c>
      <c r="E9" s="8">
        <v>24.2</v>
      </c>
      <c r="F9" s="19">
        <f>IF(D9&lt;E9,E9,D9)</f>
        <v>27.94</v>
      </c>
      <c r="G9" s="8">
        <v>26.24</v>
      </c>
      <c r="H9" s="8">
        <v>24.39</v>
      </c>
      <c r="I9" s="19">
        <f>IF(G9&lt;H9,H9,G9)</f>
        <v>26.24</v>
      </c>
      <c r="J9" s="19">
        <f>IF(F9&lt;I9,F9,I9)</f>
        <v>26.24</v>
      </c>
      <c r="K9" s="7"/>
      <c r="L9" s="7">
        <v>10</v>
      </c>
      <c r="M9" s="7">
        <v>10</v>
      </c>
    </row>
    <row r="10" spans="1:13" ht="12.75">
      <c r="A10" s="5">
        <v>2</v>
      </c>
      <c r="B10" s="6" t="s">
        <v>51</v>
      </c>
      <c r="C10" s="7" t="s">
        <v>19</v>
      </c>
      <c r="D10" s="8">
        <v>26.45</v>
      </c>
      <c r="E10" s="8">
        <v>25.56</v>
      </c>
      <c r="F10" s="19">
        <f>IF(D10&lt;E10,E10,D10)</f>
        <v>26.45</v>
      </c>
      <c r="G10" s="8">
        <v>999.99</v>
      </c>
      <c r="H10" s="8" t="s">
        <v>55</v>
      </c>
      <c r="I10" s="19" t="str">
        <f>IF(G10&lt;H10,H10,G10)</f>
        <v>NP</v>
      </c>
      <c r="J10" s="19">
        <f>IF(F10&lt;I10,F10,I10)</f>
        <v>26.45</v>
      </c>
      <c r="K10" s="7"/>
      <c r="L10" s="7">
        <v>9</v>
      </c>
      <c r="M10" s="7">
        <v>9</v>
      </c>
    </row>
    <row r="11" spans="1:13" ht="12.75">
      <c r="A11" s="5">
        <v>1</v>
      </c>
      <c r="B11" s="6" t="s">
        <v>22</v>
      </c>
      <c r="C11" s="7" t="s">
        <v>19</v>
      </c>
      <c r="D11" s="7">
        <v>39.12</v>
      </c>
      <c r="E11" s="8">
        <v>37.72</v>
      </c>
      <c r="F11" s="19">
        <f>IF(D11&lt;E11,E11,D11)</f>
        <v>39.12</v>
      </c>
      <c r="G11" s="8">
        <v>27.8</v>
      </c>
      <c r="H11" s="8">
        <v>25.85</v>
      </c>
      <c r="I11" s="19">
        <f>IF(G11&lt;H11,H11,G11)</f>
        <v>27.8</v>
      </c>
      <c r="J11" s="19">
        <f>IF(F11&lt;I11,F11,I11)</f>
        <v>27.8</v>
      </c>
      <c r="K11" s="7"/>
      <c r="L11" s="7">
        <v>8</v>
      </c>
      <c r="M11" s="7">
        <v>8</v>
      </c>
    </row>
    <row r="12" spans="1:13" ht="12.75">
      <c r="A12" s="5">
        <v>6</v>
      </c>
      <c r="B12" s="6" t="s">
        <v>52</v>
      </c>
      <c r="C12" s="7" t="s">
        <v>19</v>
      </c>
      <c r="D12" s="8">
        <v>26.85</v>
      </c>
      <c r="E12" s="8">
        <v>28.67</v>
      </c>
      <c r="F12" s="19">
        <f>IF(D12&lt;E12,E12,D12)</f>
        <v>28.67</v>
      </c>
      <c r="G12" s="8">
        <v>25.76</v>
      </c>
      <c r="H12" s="8">
        <v>32.15</v>
      </c>
      <c r="I12" s="19">
        <f>IF(G12&lt;H12,H12,G12)</f>
        <v>32.15</v>
      </c>
      <c r="J12" s="19">
        <f>IF(F12&lt;I12,F12,I12)</f>
        <v>28.67</v>
      </c>
      <c r="K12" s="7"/>
      <c r="L12" s="7">
        <v>7</v>
      </c>
      <c r="M12" s="7">
        <v>7</v>
      </c>
    </row>
    <row r="13" spans="1:13" ht="12.75">
      <c r="A13" s="5">
        <v>4</v>
      </c>
      <c r="B13" s="6" t="s">
        <v>24</v>
      </c>
      <c r="C13" s="7" t="s">
        <v>19</v>
      </c>
      <c r="D13" s="8">
        <v>33.1</v>
      </c>
      <c r="E13" s="8">
        <v>29.41</v>
      </c>
      <c r="F13" s="19">
        <f>IF(D13&lt;E13,E13,D13)</f>
        <v>33.1</v>
      </c>
      <c r="G13" s="8">
        <v>27.62</v>
      </c>
      <c r="H13" s="8">
        <v>29.03</v>
      </c>
      <c r="I13" s="19">
        <f>IF(G13&lt;H13,H13,G13)</f>
        <v>29.03</v>
      </c>
      <c r="J13" s="19">
        <f>IF(F13&lt;I13,F13,I13)</f>
        <v>29.03</v>
      </c>
      <c r="K13" s="7"/>
      <c r="L13" s="7">
        <v>6</v>
      </c>
      <c r="M13" s="7">
        <v>6</v>
      </c>
    </row>
    <row r="14" spans="1:13" ht="12.75">
      <c r="A14" s="5">
        <v>7</v>
      </c>
      <c r="B14" s="6" t="s">
        <v>26</v>
      </c>
      <c r="C14" s="7" t="s">
        <v>19</v>
      </c>
      <c r="D14" s="8" t="s">
        <v>55</v>
      </c>
      <c r="E14" s="8">
        <v>33.82</v>
      </c>
      <c r="F14" s="19" t="str">
        <f>IF(D14&lt;E14,E14,D14)</f>
        <v>NP</v>
      </c>
      <c r="G14" s="8">
        <v>26.2</v>
      </c>
      <c r="H14" s="8">
        <v>29.33</v>
      </c>
      <c r="I14" s="19">
        <f>IF(G14&lt;H14,H14,G14)</f>
        <v>29.33</v>
      </c>
      <c r="J14" s="19">
        <f>IF(F14&lt;I14,F14,I14)</f>
        <v>29.33</v>
      </c>
      <c r="K14" s="7"/>
      <c r="L14" s="22">
        <v>5</v>
      </c>
      <c r="M14" s="7">
        <v>5</v>
      </c>
    </row>
    <row r="15" spans="1:13" ht="12.75">
      <c r="A15" s="5">
        <v>5</v>
      </c>
      <c r="B15" s="6" t="s">
        <v>53</v>
      </c>
      <c r="C15" s="7" t="s">
        <v>19</v>
      </c>
      <c r="D15" s="8">
        <v>30.61</v>
      </c>
      <c r="E15" s="8">
        <v>30.05</v>
      </c>
      <c r="F15" s="19">
        <f>IF(D15&lt;E15,E15,D15)</f>
        <v>30.61</v>
      </c>
      <c r="G15" s="8">
        <v>48.32</v>
      </c>
      <c r="H15" s="8">
        <v>48.27</v>
      </c>
      <c r="I15" s="19">
        <f>IF(G15&lt;H15,H15,G15)</f>
        <v>48.32</v>
      </c>
      <c r="J15" s="19">
        <f>IF(F15&lt;I15,F15,I15)</f>
        <v>30.61</v>
      </c>
      <c r="K15" s="7"/>
      <c r="L15" s="7">
        <v>4</v>
      </c>
      <c r="M15" s="7">
        <v>4</v>
      </c>
    </row>
    <row r="16" spans="1:13" ht="12.75">
      <c r="A16" s="5"/>
      <c r="B16" s="6"/>
      <c r="C16" s="7"/>
      <c r="D16" s="7"/>
      <c r="E16" s="8"/>
      <c r="F16" s="19">
        <f aca="true" t="shared" si="0" ref="F14:F23">IF(D16&lt;E16,E16,D16)</f>
        <v>0</v>
      </c>
      <c r="G16" s="8"/>
      <c r="H16" s="22"/>
      <c r="I16" s="23">
        <f aca="true" t="shared" si="1" ref="I14:I23">IF(G16&lt;H16,H16,G16)</f>
        <v>0</v>
      </c>
      <c r="J16" s="19">
        <f aca="true" t="shared" si="2" ref="J14:J23">IF(F16&lt;I16,F16,I16)</f>
        <v>0</v>
      </c>
      <c r="K16" s="5"/>
      <c r="L16" s="7">
        <v>0</v>
      </c>
      <c r="M16" s="5">
        <v>0</v>
      </c>
    </row>
    <row r="17" spans="1:13" ht="12.75">
      <c r="A17" s="5"/>
      <c r="B17" s="6"/>
      <c r="C17" s="7"/>
      <c r="D17" s="8"/>
      <c r="E17" s="8"/>
      <c r="F17" s="19">
        <f t="shared" si="0"/>
        <v>0</v>
      </c>
      <c r="G17" s="8"/>
      <c r="H17" s="8"/>
      <c r="I17" s="19">
        <f t="shared" si="1"/>
        <v>0</v>
      </c>
      <c r="J17" s="19">
        <f t="shared" si="2"/>
        <v>0</v>
      </c>
      <c r="K17" s="7"/>
      <c r="L17" s="7">
        <v>0</v>
      </c>
      <c r="M17" s="5">
        <v>0</v>
      </c>
    </row>
    <row r="18" spans="1:13" ht="12.75">
      <c r="A18" s="5"/>
      <c r="B18" s="6"/>
      <c r="C18" s="7"/>
      <c r="D18" s="8"/>
      <c r="E18" s="8"/>
      <c r="F18" s="19">
        <f t="shared" si="0"/>
        <v>0</v>
      </c>
      <c r="G18" s="8"/>
      <c r="H18" s="8"/>
      <c r="I18" s="19">
        <f t="shared" si="1"/>
        <v>0</v>
      </c>
      <c r="J18" s="19">
        <f t="shared" si="2"/>
        <v>0</v>
      </c>
      <c r="K18" s="7"/>
      <c r="L18" s="7">
        <v>0</v>
      </c>
      <c r="M18" s="5">
        <v>0</v>
      </c>
    </row>
    <row r="19" spans="1:13" ht="12.75">
      <c r="A19" s="5"/>
      <c r="B19" s="6"/>
      <c r="C19" s="7"/>
      <c r="D19" s="8"/>
      <c r="E19" s="8"/>
      <c r="F19" s="19">
        <f t="shared" si="0"/>
        <v>0</v>
      </c>
      <c r="G19" s="8"/>
      <c r="H19" s="8"/>
      <c r="I19" s="19">
        <f t="shared" si="1"/>
        <v>0</v>
      </c>
      <c r="J19" s="19">
        <f t="shared" si="2"/>
        <v>0</v>
      </c>
      <c r="K19" s="7"/>
      <c r="L19" s="7">
        <v>0</v>
      </c>
      <c r="M19" s="5">
        <v>0</v>
      </c>
    </row>
    <row r="20" spans="1:13" ht="12.75">
      <c r="A20" s="5"/>
      <c r="B20" s="6"/>
      <c r="C20" s="7"/>
      <c r="D20" s="8"/>
      <c r="E20" s="8"/>
      <c r="F20" s="19">
        <f t="shared" si="0"/>
        <v>0</v>
      </c>
      <c r="G20" s="7"/>
      <c r="H20" s="7"/>
      <c r="I20" s="19">
        <f t="shared" si="1"/>
        <v>0</v>
      </c>
      <c r="J20" s="19">
        <f t="shared" si="2"/>
        <v>0</v>
      </c>
      <c r="K20" s="7"/>
      <c r="L20" s="7">
        <v>0</v>
      </c>
      <c r="M20" s="5">
        <f>G20+L20</f>
        <v>0</v>
      </c>
    </row>
    <row r="21" spans="1:13" ht="12.75">
      <c r="A21" s="5"/>
      <c r="B21" s="6"/>
      <c r="C21" s="7"/>
      <c r="D21" s="8"/>
      <c r="E21" s="8"/>
      <c r="F21" s="19">
        <f t="shared" si="0"/>
        <v>0</v>
      </c>
      <c r="G21" s="7"/>
      <c r="H21" s="7"/>
      <c r="I21" s="19">
        <f t="shared" si="1"/>
        <v>0</v>
      </c>
      <c r="J21" s="19">
        <f t="shared" si="2"/>
        <v>0</v>
      </c>
      <c r="K21" s="7"/>
      <c r="L21" s="7">
        <v>0</v>
      </c>
      <c r="M21" s="5">
        <f>G21+L21</f>
        <v>0</v>
      </c>
    </row>
    <row r="22" spans="1:13" ht="12.75">
      <c r="A22" s="5"/>
      <c r="B22" s="6"/>
      <c r="C22" s="7"/>
      <c r="D22" s="8"/>
      <c r="E22" s="8"/>
      <c r="F22" s="19">
        <f t="shared" si="0"/>
        <v>0</v>
      </c>
      <c r="G22" s="7"/>
      <c r="H22" s="7"/>
      <c r="I22" s="19">
        <f t="shared" si="1"/>
        <v>0</v>
      </c>
      <c r="J22" s="19">
        <f t="shared" si="2"/>
        <v>0</v>
      </c>
      <c r="K22" s="7"/>
      <c r="L22" s="7">
        <v>0</v>
      </c>
      <c r="M22" s="5">
        <f>G22+L22</f>
        <v>0</v>
      </c>
    </row>
    <row r="23" spans="1:13" ht="12.75">
      <c r="A23" s="5"/>
      <c r="B23" s="6"/>
      <c r="C23" s="7"/>
      <c r="D23" s="8"/>
      <c r="E23" s="8"/>
      <c r="F23" s="19">
        <f t="shared" si="0"/>
        <v>0</v>
      </c>
      <c r="G23" s="7"/>
      <c r="H23" s="7"/>
      <c r="I23" s="19">
        <f t="shared" si="1"/>
        <v>0</v>
      </c>
      <c r="J23" s="19">
        <f t="shared" si="2"/>
        <v>0</v>
      </c>
      <c r="K23" s="7"/>
      <c r="L23" s="7">
        <v>0</v>
      </c>
      <c r="M23" s="5">
        <f>G23+L23</f>
        <v>0</v>
      </c>
    </row>
    <row r="24" spans="1:14" ht="12.75">
      <c r="A24" s="12"/>
      <c r="B24" s="11" t="s">
        <v>28</v>
      </c>
      <c r="C24" s="12"/>
      <c r="D24" s="13"/>
      <c r="E24" s="21" t="s">
        <v>18</v>
      </c>
      <c r="F24" s="13"/>
      <c r="G24" s="13"/>
      <c r="H24" s="13"/>
      <c r="I24" s="13"/>
      <c r="J24" s="20"/>
      <c r="L24" s="12"/>
      <c r="M24" s="10"/>
      <c r="N24" s="15"/>
    </row>
    <row r="25" spans="1:14" ht="12.75">
      <c r="A25" s="2" t="s">
        <v>2</v>
      </c>
      <c r="B25" s="2" t="s">
        <v>7</v>
      </c>
      <c r="C25" s="35" t="s">
        <v>6</v>
      </c>
      <c r="D25" s="37" t="s">
        <v>14</v>
      </c>
      <c r="E25" s="38"/>
      <c r="F25" s="17" t="s">
        <v>10</v>
      </c>
      <c r="G25" s="21"/>
      <c r="H25" s="21"/>
      <c r="I25" s="21"/>
      <c r="J25" s="20"/>
      <c r="L25" s="15"/>
      <c r="M25" s="15"/>
      <c r="N25" s="15"/>
    </row>
    <row r="26" spans="1:14" ht="12.75">
      <c r="A26" s="3" t="s">
        <v>4</v>
      </c>
      <c r="B26" s="3" t="s">
        <v>5</v>
      </c>
      <c r="C26" s="36"/>
      <c r="D26" s="4" t="s">
        <v>12</v>
      </c>
      <c r="E26" s="3" t="s">
        <v>13</v>
      </c>
      <c r="F26" s="18" t="s">
        <v>11</v>
      </c>
      <c r="G26" s="13"/>
      <c r="H26" s="33"/>
      <c r="I26" s="34" t="s">
        <v>49</v>
      </c>
      <c r="J26" s="20"/>
      <c r="L26" s="15"/>
      <c r="M26" s="15"/>
      <c r="N26" s="15"/>
    </row>
    <row r="27" spans="1:10" ht="12.75">
      <c r="A27" s="5">
        <v>3</v>
      </c>
      <c r="B27" s="6" t="s">
        <v>25</v>
      </c>
      <c r="C27" s="7" t="s">
        <v>19</v>
      </c>
      <c r="D27" s="8">
        <v>26.24</v>
      </c>
      <c r="E27" s="8">
        <v>24.39</v>
      </c>
      <c r="F27" s="19">
        <f>IF(D27&lt;E27,E27,D27)</f>
        <v>26.24</v>
      </c>
      <c r="G27" s="16"/>
      <c r="H27" s="16"/>
      <c r="I27" s="16"/>
      <c r="J27" s="16"/>
    </row>
    <row r="29" spans="1:11" ht="12.75">
      <c r="A29" s="2" t="s">
        <v>2</v>
      </c>
      <c r="B29" s="2" t="s">
        <v>3</v>
      </c>
      <c r="C29" s="35" t="s">
        <v>6</v>
      </c>
      <c r="D29" s="37" t="s">
        <v>14</v>
      </c>
      <c r="E29" s="38"/>
      <c r="F29" s="17" t="s">
        <v>10</v>
      </c>
      <c r="G29" s="10"/>
      <c r="H29" s="16"/>
      <c r="I29" s="10"/>
      <c r="J29" s="15"/>
      <c r="K29" s="15"/>
    </row>
    <row r="30" spans="1:11" ht="12.75">
      <c r="A30" s="3" t="s">
        <v>4</v>
      </c>
      <c r="B30" s="3" t="s">
        <v>5</v>
      </c>
      <c r="C30" s="36"/>
      <c r="D30" s="4" t="s">
        <v>12</v>
      </c>
      <c r="E30" s="3" t="s">
        <v>13</v>
      </c>
      <c r="F30" s="18" t="s">
        <v>11</v>
      </c>
      <c r="G30" s="10"/>
      <c r="H30" s="16"/>
      <c r="I30" s="10"/>
      <c r="J30" s="15"/>
      <c r="K30" s="15"/>
    </row>
    <row r="31" spans="1:11" ht="12.75">
      <c r="A31" s="5">
        <v>2</v>
      </c>
      <c r="B31" s="6" t="s">
        <v>22</v>
      </c>
      <c r="C31" s="7" t="s">
        <v>19</v>
      </c>
      <c r="D31" s="8">
        <v>22.27</v>
      </c>
      <c r="E31" s="8">
        <v>21.84</v>
      </c>
      <c r="F31" s="19">
        <f>IF(D31&lt;E31,E31,D31)</f>
        <v>22.27</v>
      </c>
      <c r="G31" s="16"/>
      <c r="H31" s="16"/>
      <c r="I31" s="10"/>
      <c r="J31" s="15"/>
      <c r="K31" s="15"/>
    </row>
    <row r="32" spans="1:11" ht="12.75">
      <c r="A32" s="16"/>
      <c r="B32" s="16"/>
      <c r="C32" s="16"/>
      <c r="D32" s="13"/>
      <c r="E32" s="16"/>
      <c r="F32" s="16"/>
      <c r="G32" s="16"/>
      <c r="H32" s="16"/>
      <c r="I32" s="10"/>
      <c r="J32" s="15"/>
      <c r="K32" s="15"/>
    </row>
    <row r="33" spans="1:11" ht="12.75">
      <c r="A33" s="10" t="s">
        <v>35</v>
      </c>
      <c r="B33" s="1" t="s">
        <v>36</v>
      </c>
      <c r="C33" s="1" t="s">
        <v>37</v>
      </c>
      <c r="D33" s="1"/>
      <c r="E33" s="31"/>
      <c r="F33" s="31"/>
      <c r="G33" s="16"/>
      <c r="H33" s="16"/>
      <c r="I33" s="16"/>
      <c r="J33" s="15"/>
      <c r="K33" s="15"/>
    </row>
    <row r="34" spans="1:11" ht="12.75">
      <c r="A34" s="1" t="s">
        <v>38</v>
      </c>
      <c r="B34" s="1" t="s">
        <v>39</v>
      </c>
      <c r="C34" s="1" t="s">
        <v>40</v>
      </c>
      <c r="D34" s="1"/>
      <c r="E34" s="31"/>
      <c r="F34" s="31"/>
      <c r="G34" s="16"/>
      <c r="H34" s="16"/>
      <c r="I34" s="16"/>
      <c r="J34" s="15"/>
      <c r="K34" s="15"/>
    </row>
    <row r="35" spans="1:11" ht="12.75">
      <c r="A35" s="1"/>
      <c r="B35" s="1" t="s">
        <v>41</v>
      </c>
      <c r="C35" s="1" t="s">
        <v>42</v>
      </c>
      <c r="D35" s="1"/>
      <c r="E35" s="1"/>
      <c r="F35" s="1"/>
      <c r="G35" s="16"/>
      <c r="H35" s="16"/>
      <c r="I35" s="16"/>
      <c r="J35" s="15"/>
      <c r="K35" s="15"/>
    </row>
    <row r="36" spans="1:11" ht="12.75">
      <c r="A36" s="1"/>
      <c r="B36" s="1" t="s">
        <v>43</v>
      </c>
      <c r="C36" s="1" t="s">
        <v>44</v>
      </c>
      <c r="D36" s="1"/>
      <c r="E36" s="1"/>
      <c r="F36" s="1"/>
      <c r="G36" s="11"/>
      <c r="H36" s="16"/>
      <c r="I36" s="16"/>
      <c r="J36" s="15"/>
      <c r="K36" s="15"/>
    </row>
    <row r="37" spans="1:11" ht="12.75">
      <c r="A37" s="32"/>
      <c r="B37" s="32" t="s">
        <v>45</v>
      </c>
      <c r="C37" s="32" t="s">
        <v>46</v>
      </c>
      <c r="D37" s="32"/>
      <c r="E37" s="32"/>
      <c r="F37" s="32"/>
      <c r="G37" s="16"/>
      <c r="H37" s="16"/>
      <c r="I37" s="16"/>
      <c r="J37" s="15"/>
      <c r="K37" s="15"/>
    </row>
    <row r="38" spans="2:11" ht="12.75">
      <c r="B38" s="1"/>
      <c r="C38" s="1"/>
      <c r="D38" s="1"/>
      <c r="E38" s="1"/>
      <c r="F38" s="1"/>
      <c r="G38" s="16"/>
      <c r="H38" s="16"/>
      <c r="I38" s="16"/>
      <c r="J38" s="15"/>
      <c r="K38" s="15"/>
    </row>
    <row r="39" spans="1:11" ht="12.75">
      <c r="A39" s="1" t="s">
        <v>47</v>
      </c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</sheetData>
  <sheetProtection/>
  <mergeCells count="12">
    <mergeCell ref="D4:I4"/>
    <mergeCell ref="D5:G5"/>
    <mergeCell ref="C29:C30"/>
    <mergeCell ref="D29:E29"/>
    <mergeCell ref="A1:K1"/>
    <mergeCell ref="C25:C26"/>
    <mergeCell ref="D25:E25"/>
    <mergeCell ref="C7:C8"/>
    <mergeCell ref="G7:H7"/>
    <mergeCell ref="D6:F6"/>
    <mergeCell ref="D7:E7"/>
    <mergeCell ref="D3:G3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7">
      <selection activeCell="E16" sqref="E16"/>
    </sheetView>
  </sheetViews>
  <sheetFormatPr defaultColWidth="9.00390625" defaultRowHeight="12.75"/>
  <cols>
    <col min="1" max="1" width="7.25390625" style="0" customWidth="1"/>
    <col min="2" max="2" width="21.75390625" style="0" customWidth="1"/>
    <col min="3" max="3" width="8.75390625" style="0" customWidth="1"/>
    <col min="4" max="9" width="8.00390625" style="0" customWidth="1"/>
  </cols>
  <sheetData>
    <row r="1" spans="1:11" ht="12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 t="s">
        <v>0</v>
      </c>
      <c r="C3" s="1"/>
      <c r="D3" s="41" t="s">
        <v>27</v>
      </c>
      <c r="E3" s="41"/>
      <c r="F3" s="41"/>
      <c r="G3" s="41"/>
      <c r="H3" s="1"/>
      <c r="I3" s="1"/>
      <c r="J3" s="1"/>
    </row>
    <row r="4" spans="1:10" ht="12.75">
      <c r="A4" s="1"/>
      <c r="B4" s="1"/>
      <c r="C4" s="1"/>
      <c r="D4" s="42"/>
      <c r="E4" s="42"/>
      <c r="F4" s="42"/>
      <c r="G4" s="42"/>
      <c r="H4" s="42"/>
      <c r="I4" s="42"/>
      <c r="J4" s="1"/>
    </row>
    <row r="5" spans="1:10" ht="12.75">
      <c r="A5" s="1"/>
      <c r="B5" s="1" t="s">
        <v>1</v>
      </c>
      <c r="C5" s="1"/>
      <c r="D5" s="41" t="s">
        <v>50</v>
      </c>
      <c r="E5" s="41"/>
      <c r="F5" s="41"/>
      <c r="G5" s="41"/>
      <c r="H5" s="1"/>
      <c r="I5" s="1"/>
      <c r="J5" s="1"/>
    </row>
    <row r="6" spans="1:10" ht="12.75">
      <c r="A6" s="1"/>
      <c r="B6" s="1"/>
      <c r="C6" s="1"/>
      <c r="D6" s="40"/>
      <c r="E6" s="40"/>
      <c r="F6" s="40"/>
      <c r="G6" s="14"/>
      <c r="H6" s="1"/>
      <c r="I6" s="1"/>
      <c r="J6" s="1"/>
    </row>
    <row r="7" spans="1:13" ht="12.75">
      <c r="A7" s="2" t="s">
        <v>2</v>
      </c>
      <c r="B7" s="2" t="s">
        <v>3</v>
      </c>
      <c r="C7" s="35" t="s">
        <v>6</v>
      </c>
      <c r="D7" s="37" t="s">
        <v>14</v>
      </c>
      <c r="E7" s="38"/>
      <c r="F7" s="17" t="s">
        <v>8</v>
      </c>
      <c r="G7" s="37" t="s">
        <v>14</v>
      </c>
      <c r="H7" s="38"/>
      <c r="I7" s="17" t="s">
        <v>8</v>
      </c>
      <c r="J7" s="17" t="s">
        <v>10</v>
      </c>
      <c r="K7" s="2" t="s">
        <v>9</v>
      </c>
      <c r="L7" s="24" t="s">
        <v>30</v>
      </c>
      <c r="M7" s="2" t="s">
        <v>31</v>
      </c>
    </row>
    <row r="8" spans="1:13" ht="12.75">
      <c r="A8" s="3" t="s">
        <v>4</v>
      </c>
      <c r="B8" s="3" t="s">
        <v>5</v>
      </c>
      <c r="C8" s="36"/>
      <c r="D8" s="4" t="s">
        <v>12</v>
      </c>
      <c r="E8" s="3" t="s">
        <v>13</v>
      </c>
      <c r="F8" s="18" t="s">
        <v>15</v>
      </c>
      <c r="G8" s="4" t="s">
        <v>12</v>
      </c>
      <c r="H8" s="3" t="s">
        <v>13</v>
      </c>
      <c r="I8" s="18" t="s">
        <v>16</v>
      </c>
      <c r="J8" s="18" t="s">
        <v>11</v>
      </c>
      <c r="K8" s="3" t="s">
        <v>17</v>
      </c>
      <c r="L8" s="25" t="s">
        <v>32</v>
      </c>
      <c r="M8" s="3" t="s">
        <v>33</v>
      </c>
    </row>
    <row r="9" spans="1:13" ht="12.75">
      <c r="A9" s="5">
        <v>2</v>
      </c>
      <c r="B9" s="6" t="s">
        <v>22</v>
      </c>
      <c r="C9" s="7" t="s">
        <v>19</v>
      </c>
      <c r="D9" s="8">
        <v>22.39</v>
      </c>
      <c r="E9" s="8">
        <v>21.84</v>
      </c>
      <c r="F9" s="19">
        <f>IF(D9&lt;E9,E9,D9)</f>
        <v>22.39</v>
      </c>
      <c r="G9" s="8">
        <v>22.27</v>
      </c>
      <c r="H9" s="8">
        <v>21.84</v>
      </c>
      <c r="I9" s="19">
        <f>IF(G9&lt;H9,H9,G9)</f>
        <v>22.27</v>
      </c>
      <c r="J9" s="19">
        <f>IF(F9&lt;I9,F9,I9)</f>
        <v>22.27</v>
      </c>
      <c r="K9" s="7"/>
      <c r="L9" s="7">
        <v>10</v>
      </c>
      <c r="M9" s="5">
        <v>10</v>
      </c>
    </row>
    <row r="10" spans="1:13" ht="12.75">
      <c r="A10" s="5">
        <v>4</v>
      </c>
      <c r="B10" s="6" t="s">
        <v>26</v>
      </c>
      <c r="C10" s="7" t="s">
        <v>19</v>
      </c>
      <c r="D10" s="8">
        <v>26.47</v>
      </c>
      <c r="E10" s="8">
        <v>23.87</v>
      </c>
      <c r="F10" s="19">
        <f>IF(D10&lt;E10,E10,D10)</f>
        <v>26.47</v>
      </c>
      <c r="G10" s="7">
        <v>23.7</v>
      </c>
      <c r="H10" s="7">
        <v>24.41</v>
      </c>
      <c r="I10" s="19">
        <f>IF(G10&lt;H10,H10,G10)</f>
        <v>24.41</v>
      </c>
      <c r="J10" s="19">
        <f>IF(F10&lt;I10,F10,I10)</f>
        <v>24.41</v>
      </c>
      <c r="K10" s="7"/>
      <c r="L10" s="7">
        <v>9</v>
      </c>
      <c r="M10" s="5">
        <v>9</v>
      </c>
    </row>
    <row r="11" spans="1:13" ht="12.75">
      <c r="A11" s="5">
        <v>7</v>
      </c>
      <c r="B11" s="6" t="s">
        <v>20</v>
      </c>
      <c r="C11" s="7" t="s">
        <v>21</v>
      </c>
      <c r="D11" s="8">
        <v>24.1</v>
      </c>
      <c r="E11" s="8">
        <v>24.46</v>
      </c>
      <c r="F11" s="19">
        <f>IF(D11&lt;E11,E11,D11)</f>
        <v>24.46</v>
      </c>
      <c r="G11" s="8">
        <v>24.13</v>
      </c>
      <c r="H11" s="8">
        <v>24.93</v>
      </c>
      <c r="I11" s="19">
        <f>IF(G11&lt;H11,H11,G11)</f>
        <v>24.93</v>
      </c>
      <c r="J11" s="19">
        <f>IF(F11&lt;I11,F11,I11)</f>
        <v>24.46</v>
      </c>
      <c r="K11" s="7"/>
      <c r="L11" s="7">
        <v>8</v>
      </c>
      <c r="M11" s="5">
        <v>8</v>
      </c>
    </row>
    <row r="12" spans="1:13" ht="12.75">
      <c r="A12" s="5">
        <v>8</v>
      </c>
      <c r="B12" s="6" t="s">
        <v>24</v>
      </c>
      <c r="C12" s="7" t="s">
        <v>19</v>
      </c>
      <c r="D12" s="8">
        <v>29.15</v>
      </c>
      <c r="E12" s="8">
        <v>26.17</v>
      </c>
      <c r="F12" s="19">
        <f>IF(D12&lt;E12,E12,D12)</f>
        <v>29.15</v>
      </c>
      <c r="G12" s="8">
        <v>25.26</v>
      </c>
      <c r="H12" s="8">
        <v>25.48</v>
      </c>
      <c r="I12" s="19">
        <f>IF(G12&lt;H12,H12,G12)</f>
        <v>25.48</v>
      </c>
      <c r="J12" s="19">
        <f>IF(F12&lt;I12,F12,I12)</f>
        <v>25.48</v>
      </c>
      <c r="K12" s="7"/>
      <c r="L12" s="7">
        <v>7</v>
      </c>
      <c r="M12" s="5">
        <v>7</v>
      </c>
    </row>
    <row r="13" spans="1:13" ht="12.75">
      <c r="A13" s="5">
        <v>3</v>
      </c>
      <c r="B13" s="6" t="s">
        <v>23</v>
      </c>
      <c r="C13" s="7" t="s">
        <v>19</v>
      </c>
      <c r="D13" s="8">
        <v>29.18</v>
      </c>
      <c r="E13" s="8">
        <v>23.11</v>
      </c>
      <c r="F13" s="19">
        <f>IF(D13&lt;E13,E13,D13)</f>
        <v>29.18</v>
      </c>
      <c r="G13" s="8">
        <v>30.53</v>
      </c>
      <c r="H13" s="8">
        <v>26.41</v>
      </c>
      <c r="I13" s="19">
        <f>IF(G13&lt;H13,H13,G13)</f>
        <v>30.53</v>
      </c>
      <c r="J13" s="19">
        <f>IF(F13&lt;I13,F13,I13)</f>
        <v>29.18</v>
      </c>
      <c r="K13" s="7"/>
      <c r="L13" s="7">
        <v>6</v>
      </c>
      <c r="M13" s="5">
        <v>6</v>
      </c>
    </row>
    <row r="14" spans="1:13" ht="12.75">
      <c r="A14" s="5">
        <v>6</v>
      </c>
      <c r="B14" s="6" t="s">
        <v>34</v>
      </c>
      <c r="C14" s="7" t="s">
        <v>21</v>
      </c>
      <c r="D14" s="8">
        <v>28.11</v>
      </c>
      <c r="E14" s="8" t="s">
        <v>55</v>
      </c>
      <c r="F14" s="19" t="str">
        <f>IF(D14&lt;E14,E14,D14)</f>
        <v>NP</v>
      </c>
      <c r="G14" s="7">
        <v>30.91</v>
      </c>
      <c r="H14" s="8">
        <v>23.32</v>
      </c>
      <c r="I14" s="19">
        <f>IF(G14&lt;H14,H14,G14)</f>
        <v>30.91</v>
      </c>
      <c r="J14" s="19">
        <f>IF(F14&lt;I14,F14,I14)</f>
        <v>30.91</v>
      </c>
      <c r="K14" s="7"/>
      <c r="L14" s="7">
        <v>5</v>
      </c>
      <c r="M14" s="5">
        <v>5</v>
      </c>
    </row>
    <row r="15" spans="1:13" ht="12.75">
      <c r="A15" s="5">
        <v>5</v>
      </c>
      <c r="B15" s="6" t="s">
        <v>48</v>
      </c>
      <c r="C15" s="7" t="s">
        <v>19</v>
      </c>
      <c r="D15" s="8">
        <v>31.42</v>
      </c>
      <c r="E15" s="8">
        <v>31.17</v>
      </c>
      <c r="F15" s="19">
        <f>IF(D15&lt;E15,E15,D15)</f>
        <v>31.42</v>
      </c>
      <c r="G15" s="8">
        <v>46.49</v>
      </c>
      <c r="H15" s="8">
        <v>43.72</v>
      </c>
      <c r="I15" s="19">
        <f>IF(G15&lt;H15,H15,G15)</f>
        <v>46.49</v>
      </c>
      <c r="J15" s="19">
        <f>IF(F15&lt;I15,F15,I15)</f>
        <v>31.42</v>
      </c>
      <c r="K15" s="7"/>
      <c r="L15" s="7">
        <v>4</v>
      </c>
      <c r="M15" s="5">
        <v>4</v>
      </c>
    </row>
    <row r="16" spans="1:13" ht="12.75">
      <c r="A16" s="5">
        <v>1</v>
      </c>
      <c r="B16" s="6" t="s">
        <v>54</v>
      </c>
      <c r="C16" s="7" t="s">
        <v>19</v>
      </c>
      <c r="D16" s="8">
        <v>55.15</v>
      </c>
      <c r="E16" s="8">
        <v>32.69</v>
      </c>
      <c r="F16" s="19">
        <f>IF(D16&lt;E16,E16,D16)</f>
        <v>55.15</v>
      </c>
      <c r="G16" s="8">
        <v>35.15</v>
      </c>
      <c r="H16" s="8">
        <v>30.5</v>
      </c>
      <c r="I16" s="23">
        <f>IF(G16&lt;H16,H16,G16)</f>
        <v>35.15</v>
      </c>
      <c r="J16" s="19">
        <f>IF(F16&lt;I16,F16,I16)</f>
        <v>35.15</v>
      </c>
      <c r="K16" s="5"/>
      <c r="L16" s="7">
        <v>3</v>
      </c>
      <c r="M16" s="5">
        <v>3</v>
      </c>
    </row>
    <row r="17" spans="1:13" ht="12.75">
      <c r="A17" s="5"/>
      <c r="B17" s="6"/>
      <c r="C17" s="7"/>
      <c r="D17" s="8"/>
      <c r="E17" s="8"/>
      <c r="F17" s="19">
        <f aca="true" t="shared" si="0" ref="F9:F24">IF(D17&lt;E17,E17,D17)</f>
        <v>0</v>
      </c>
      <c r="G17" s="8"/>
      <c r="H17" s="7"/>
      <c r="I17" s="19">
        <f aca="true" t="shared" si="1" ref="I9:I24">IF(G17&lt;H17,H17,G17)</f>
        <v>0</v>
      </c>
      <c r="J17" s="19">
        <f aca="true" t="shared" si="2" ref="J9:J24">IF(F17&lt;I17,F17,I17)</f>
        <v>0</v>
      </c>
      <c r="K17" s="7"/>
      <c r="L17" s="7">
        <v>0</v>
      </c>
      <c r="M17" s="5">
        <v>0</v>
      </c>
    </row>
    <row r="18" spans="1:13" ht="12.75">
      <c r="A18" s="5"/>
      <c r="B18" s="6"/>
      <c r="C18" s="7"/>
      <c r="D18" s="8"/>
      <c r="E18" s="8"/>
      <c r="F18" s="19">
        <f t="shared" si="0"/>
        <v>0</v>
      </c>
      <c r="G18" s="8"/>
      <c r="H18" s="8"/>
      <c r="I18" s="19">
        <f t="shared" si="1"/>
        <v>0</v>
      </c>
      <c r="J18" s="19">
        <f t="shared" si="2"/>
        <v>0</v>
      </c>
      <c r="K18" s="7"/>
      <c r="L18" s="7">
        <v>0</v>
      </c>
      <c r="M18" s="5">
        <v>0</v>
      </c>
    </row>
    <row r="19" spans="1:13" ht="12.75">
      <c r="A19" s="5"/>
      <c r="B19" s="6"/>
      <c r="C19" s="7"/>
      <c r="D19" s="7"/>
      <c r="E19" s="8"/>
      <c r="F19" s="19">
        <f t="shared" si="0"/>
        <v>0</v>
      </c>
      <c r="G19" s="7"/>
      <c r="H19" s="7"/>
      <c r="I19" s="19">
        <f t="shared" si="1"/>
        <v>0</v>
      </c>
      <c r="J19" s="19">
        <f t="shared" si="2"/>
        <v>0</v>
      </c>
      <c r="K19" s="7"/>
      <c r="L19" s="7">
        <v>0</v>
      </c>
      <c r="M19" s="5">
        <v>0</v>
      </c>
    </row>
    <row r="20" spans="1:13" ht="12.75">
      <c r="A20" s="5"/>
      <c r="B20" s="6"/>
      <c r="C20" s="7"/>
      <c r="D20" s="8"/>
      <c r="E20" s="8"/>
      <c r="F20" s="19">
        <f t="shared" si="0"/>
        <v>0</v>
      </c>
      <c r="G20" s="8"/>
      <c r="H20" s="8"/>
      <c r="I20" s="19">
        <f t="shared" si="1"/>
        <v>0</v>
      </c>
      <c r="J20" s="19">
        <f t="shared" si="2"/>
        <v>0</v>
      </c>
      <c r="K20" s="7"/>
      <c r="L20" s="7">
        <v>0</v>
      </c>
      <c r="M20" s="5">
        <v>0</v>
      </c>
    </row>
    <row r="21" spans="1:13" ht="12.75">
      <c r="A21" s="5"/>
      <c r="B21" s="6"/>
      <c r="C21" s="7"/>
      <c r="D21" s="8"/>
      <c r="E21" s="8"/>
      <c r="F21" s="19">
        <f t="shared" si="0"/>
        <v>0</v>
      </c>
      <c r="G21" s="8"/>
      <c r="H21" s="8"/>
      <c r="I21" s="19">
        <f t="shared" si="1"/>
        <v>0</v>
      </c>
      <c r="J21" s="19">
        <f t="shared" si="2"/>
        <v>0</v>
      </c>
      <c r="K21" s="7"/>
      <c r="L21" s="7">
        <v>0</v>
      </c>
      <c r="M21" s="5">
        <v>0</v>
      </c>
    </row>
    <row r="22" spans="1:13" ht="12.75">
      <c r="A22" s="5"/>
      <c r="B22" s="6"/>
      <c r="C22" s="7"/>
      <c r="D22" s="8"/>
      <c r="E22" s="8"/>
      <c r="F22" s="19">
        <f t="shared" si="0"/>
        <v>0</v>
      </c>
      <c r="G22" s="7"/>
      <c r="H22" s="8"/>
      <c r="I22" s="19">
        <f t="shared" si="1"/>
        <v>0</v>
      </c>
      <c r="J22" s="19">
        <f t="shared" si="2"/>
        <v>0</v>
      </c>
      <c r="K22" s="7"/>
      <c r="L22" s="7">
        <v>0</v>
      </c>
      <c r="M22" s="5">
        <v>0</v>
      </c>
    </row>
    <row r="23" spans="1:13" ht="12.75">
      <c r="A23" s="5"/>
      <c r="B23" s="6"/>
      <c r="C23" s="7"/>
      <c r="D23" s="8"/>
      <c r="E23" s="8"/>
      <c r="F23" s="19">
        <f t="shared" si="0"/>
        <v>0</v>
      </c>
      <c r="G23" s="7"/>
      <c r="H23" s="7"/>
      <c r="I23" s="19">
        <f t="shared" si="1"/>
        <v>0</v>
      </c>
      <c r="J23" s="19">
        <f t="shared" si="2"/>
        <v>0</v>
      </c>
      <c r="K23" s="7"/>
      <c r="L23" s="7">
        <v>0</v>
      </c>
      <c r="M23" s="5">
        <v>0</v>
      </c>
    </row>
    <row r="24" spans="1:13" ht="12.75">
      <c r="A24" s="5"/>
      <c r="B24" s="6"/>
      <c r="C24" s="7"/>
      <c r="D24" s="8"/>
      <c r="E24" s="8"/>
      <c r="F24" s="19">
        <f t="shared" si="0"/>
        <v>0</v>
      </c>
      <c r="G24" s="7"/>
      <c r="H24" s="7"/>
      <c r="I24" s="19">
        <f t="shared" si="1"/>
        <v>0</v>
      </c>
      <c r="J24" s="19">
        <f t="shared" si="2"/>
        <v>0</v>
      </c>
      <c r="K24" s="7"/>
      <c r="L24" s="7">
        <v>0</v>
      </c>
      <c r="M24" s="5">
        <f>G24+L24</f>
        <v>0</v>
      </c>
    </row>
    <row r="25" spans="2:10" ht="12.75">
      <c r="B25" s="11"/>
      <c r="C25" s="12"/>
      <c r="D25" s="13"/>
      <c r="E25" s="21"/>
      <c r="F25" s="13"/>
      <c r="G25" s="13"/>
      <c r="H25" s="13"/>
      <c r="I25" s="13"/>
      <c r="J25" s="20"/>
    </row>
    <row r="26" spans="1:10" ht="12.75">
      <c r="A26" s="30"/>
      <c r="B26" s="27"/>
      <c r="C26" s="28"/>
      <c r="D26" s="29"/>
      <c r="E26" s="14"/>
      <c r="F26" s="26"/>
      <c r="G26" s="13"/>
      <c r="H26" s="21"/>
      <c r="I26" s="13"/>
      <c r="J26" s="20"/>
    </row>
    <row r="27" spans="1:10" ht="12.75">
      <c r="A27" s="12"/>
      <c r="B27" s="12"/>
      <c r="C27" s="28"/>
      <c r="D27" s="11"/>
      <c r="E27" s="12"/>
      <c r="F27" s="26"/>
      <c r="G27" s="13"/>
      <c r="H27" s="21"/>
      <c r="I27" s="13"/>
      <c r="J27" s="20"/>
    </row>
    <row r="28" spans="1:10" ht="12.75">
      <c r="A28" s="10"/>
      <c r="B28" s="11"/>
      <c r="C28" s="12"/>
      <c r="D28" s="13"/>
      <c r="E28" s="13"/>
      <c r="F28" s="20"/>
      <c r="G28" s="16"/>
      <c r="H28" s="16"/>
      <c r="I28" s="16"/>
      <c r="J28" s="16"/>
    </row>
    <row r="30" spans="2:11" ht="12.75">
      <c r="B30" s="16"/>
      <c r="C30" s="16"/>
      <c r="D30" s="13"/>
      <c r="E30" s="16"/>
      <c r="F30" s="10"/>
      <c r="G30" s="10"/>
      <c r="H30" s="16"/>
      <c r="I30" s="10"/>
      <c r="J30" s="15"/>
      <c r="K30" s="15"/>
    </row>
    <row r="31" spans="1:11" ht="12.75">
      <c r="A31" s="11"/>
      <c r="B31" s="16"/>
      <c r="C31" s="16"/>
      <c r="D31" s="13"/>
      <c r="E31" s="16"/>
      <c r="F31" s="10"/>
      <c r="G31" s="10"/>
      <c r="H31" s="16"/>
      <c r="I31" s="10"/>
      <c r="J31" s="15"/>
      <c r="K31" s="15"/>
    </row>
    <row r="32" spans="1:11" ht="12.75">
      <c r="A32" s="9"/>
      <c r="B32" s="16"/>
      <c r="C32" s="16"/>
      <c r="D32" s="13"/>
      <c r="E32" s="16"/>
      <c r="F32" s="16"/>
      <c r="G32" s="16"/>
      <c r="H32" s="16"/>
      <c r="I32" s="10"/>
      <c r="J32" s="15"/>
      <c r="K32" s="15"/>
    </row>
    <row r="33" spans="1:11" ht="12.75">
      <c r="A33" s="16"/>
      <c r="B33" s="16"/>
      <c r="C33" s="16"/>
      <c r="D33" s="13"/>
      <c r="E33" s="16"/>
      <c r="F33" s="16"/>
      <c r="G33" s="16"/>
      <c r="H33" s="16"/>
      <c r="I33" s="10"/>
      <c r="J33" s="15"/>
      <c r="K33" s="15"/>
    </row>
    <row r="34" spans="1:11" ht="12.75">
      <c r="A34" s="16"/>
      <c r="B34" s="16"/>
      <c r="C34" s="16"/>
      <c r="D34" s="16"/>
      <c r="E34" s="16"/>
      <c r="F34" s="16"/>
      <c r="G34" s="16"/>
      <c r="H34" s="16"/>
      <c r="I34" s="16"/>
      <c r="J34" s="15"/>
      <c r="K34" s="15"/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5"/>
      <c r="K35" s="15"/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5"/>
      <c r="K36" s="15"/>
    </row>
    <row r="37" spans="1:11" ht="12.75">
      <c r="A37" s="16"/>
      <c r="B37" s="11"/>
      <c r="C37" s="11"/>
      <c r="D37" s="16"/>
      <c r="E37" s="11"/>
      <c r="F37" s="15"/>
      <c r="G37" s="11"/>
      <c r="H37" s="16"/>
      <c r="I37" s="16"/>
      <c r="J37" s="15"/>
      <c r="K37" s="15"/>
    </row>
    <row r="38" spans="1:11" ht="12.75">
      <c r="A38" s="16"/>
      <c r="B38" s="11"/>
      <c r="C38" s="11"/>
      <c r="D38" s="16"/>
      <c r="E38" s="16"/>
      <c r="F38" s="11"/>
      <c r="G38" s="16"/>
      <c r="H38" s="16"/>
      <c r="I38" s="16"/>
      <c r="J38" s="15"/>
      <c r="K38" s="15"/>
    </row>
    <row r="39" spans="1:11" ht="12.75">
      <c r="A39" s="16"/>
      <c r="B39" s="16"/>
      <c r="C39" s="16"/>
      <c r="D39" s="16"/>
      <c r="E39" s="16"/>
      <c r="F39" s="16"/>
      <c r="G39" s="16"/>
      <c r="H39" s="16"/>
      <c r="I39" s="16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ht="12.75">
      <c r="A42" s="15"/>
    </row>
  </sheetData>
  <sheetProtection/>
  <mergeCells count="8">
    <mergeCell ref="D3:G3"/>
    <mergeCell ref="D4:I4"/>
    <mergeCell ref="D5:G5"/>
    <mergeCell ref="A1:K1"/>
    <mergeCell ref="C7:C8"/>
    <mergeCell ref="D6:F6"/>
    <mergeCell ref="D7:E7"/>
    <mergeCell ref="G7:H7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Ptacek Otto</dc:creator>
  <cp:keywords/>
  <dc:description/>
  <cp:lastModifiedBy>OTTO PTÁČEK</cp:lastModifiedBy>
  <cp:lastPrinted>2018-05-08T11:16:25Z</cp:lastPrinted>
  <dcterms:created xsi:type="dcterms:W3CDTF">2001-02-16T13:26:31Z</dcterms:created>
  <dcterms:modified xsi:type="dcterms:W3CDTF">2018-05-08T11:42:57Z</dcterms:modified>
  <cp:category/>
  <cp:version/>
  <cp:contentType/>
  <cp:contentStatus/>
</cp:coreProperties>
</file>